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<sst xmlns="http://schemas.openxmlformats.org/spreadsheetml/2006/main" count="138" uniqueCount="103">
  <si>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</si>
  <si>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</si>
  <si>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</si>
  <si>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</si>
  <si>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</si>
  <si>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</si>
  <si>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</si>
  <si>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</si>
  <si>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</si>
  <si>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</si>
  <si>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</si>
  <si>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</si>
  <si>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</si>
  <si>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</si>
  <si>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</si>
  <si>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</si>
  <si>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</si>
  <si>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金</t>
  </si>
  <si>
    <t>ごはん</t>
  </si>
  <si>
    <t>牛乳</t>
  </si>
  <si>
    <t>月</t>
  </si>
  <si>
    <t>ソフト麺</t>
  </si>
  <si>
    <t>火</t>
  </si>
  <si>
    <t>水</t>
  </si>
  <si>
    <t>木</t>
  </si>
  <si>
    <t>麦ごはん</t>
  </si>
  <si>
    <t>丸パン</t>
  </si>
  <si>
    <t>食塩
相当量</t>
  </si>
  <si>
    <t>ポーク焼売　
切干大根の炒めナムル　
八宝菜　</t>
  </si>
  <si>
    <t>季節野菜のミートソース　
茎わかめのカミカミサラダ　
チーズ　</t>
  </si>
  <si>
    <t>ちくわのマヨチーズ焼き　
じゃがいものサラダ　
冬野菜のみそ汁　</t>
  </si>
  <si>
    <t>手作り玉子焼き　
こんにゃくサラダ　
名立野菜のとろみスープ　</t>
  </si>
  <si>
    <t>【大雪献立】
厚揚げのおろしだれ　
雪やこんこんサラダ　
たらのかす汁　</t>
  </si>
  <si>
    <t>めぎすのごま味噌焼き　
和風マカロニサラダ　
名立なめこのもずくスープ　</t>
  </si>
  <si>
    <t>和風しょうゆスープ　
ツナサラダ　
里芋の塩ゆで　</t>
  </si>
  <si>
    <t>冬野菜カレー　
青大豆とわかめのサラダ　
ミルクプリン　</t>
  </si>
  <si>
    <t>【ふるさと献立】
さめのフライ　
たくあんあえ　
漬け菜汁　</t>
  </si>
  <si>
    <t>セルフの塩だれ焼き肉丼　
みそポテト　
冬野菜の玉子スープ　</t>
  </si>
  <si>
    <t>ギョーザ　
春雨サラダ　
豆腐の中華煮　</t>
  </si>
  <si>
    <t>太巻きたまご　
磯漬け　
名立野菜のごま豚汁　</t>
  </si>
  <si>
    <t>キャロット
ライス</t>
  </si>
  <si>
    <t>のむ
ヨーグルト</t>
  </si>
  <si>
    <t>中華麺</t>
  </si>
  <si>
    <t>黒糖
コッペパン</t>
  </si>
  <si>
    <t>わかめ
ごはん</t>
  </si>
  <si>
    <t>米　パン粉　砂糖　
でんぷん　ごま油　米油　</t>
  </si>
  <si>
    <t>玉ねぎ　にんにく　にんじん　
切干大根　キャベツ　長ねぎ　
しょうが　メンマ　干ししいたけ　
白菜　</t>
  </si>
  <si>
    <t>牛乳　豚肉　大豆　
茎わかめ　チーズ　</t>
  </si>
  <si>
    <t>ソフトめん　米油　
ハヤシルウ　米粉　
砂糖　ごま　</t>
  </si>
  <si>
    <t>しょうが　にんにく　玉ねぎ　
にんじん　大根　白菜　トマト　
ごぼう　キャベツ　コーン　</t>
  </si>
  <si>
    <t>わかめ　青大豆　牛乳　
ちくわ　チーズ　厚揚げ　
大豆　みそ　</t>
  </si>
  <si>
    <t>米　大麦　マヨネーズ　
じゃがいも　米油　</t>
  </si>
  <si>
    <t>コーン　キャベツ　にんじん　
大根　白菜　ほうれん草　</t>
  </si>
  <si>
    <t>牛乳　ツナ　チーズ　
卵　ベーコン　</t>
  </si>
  <si>
    <t>コッペパン　黒砂糖　
米油　砂糖　じゃがいも　
でんぷん　</t>
  </si>
  <si>
    <t>ほうれん草　サラダこんにゃく　
ブロッコリー　コーン　にんじん　
大根　キャベツ　</t>
  </si>
  <si>
    <t>牛乳　厚揚げ　かまぼこ　
たら　豆腐　みそ　</t>
  </si>
  <si>
    <t>米　砂糖　でんぷん　
ごま　ごま油　
じゃがいも　酒かす　</t>
  </si>
  <si>
    <t>大根　しょうが　コーン　白菜　
れんこん　キャベツ　長ねぎ　</t>
  </si>
  <si>
    <t>牛乳　めぎす　みそ　
ツナ　豆腐　もずく　</t>
  </si>
  <si>
    <t>米　ごま　砂糖　
マカロニ　米油　ごま油　</t>
  </si>
  <si>
    <t>キャベツ　にんじん　コーン　
なめこ　白菜　長ねぎ　</t>
  </si>
  <si>
    <t>牛乳　豚肉　わかめ　
ツナ　</t>
  </si>
  <si>
    <t>中華麺　砂糖　米油　
ごま油　ごま　里いも　</t>
  </si>
  <si>
    <t>メンマ　しょうが　にんじん　
もやし　長ねぎ　ほうれん草　
キャベツ　コーン　</t>
  </si>
  <si>
    <t>牛乳　豚肉　青大豆　
わかめ　練乳　</t>
  </si>
  <si>
    <t>米　大麦　米油　
じゃがいも　カレールウ　
米粉　砂糖　</t>
  </si>
  <si>
    <t>しょうが　にんにく　玉ねぎ　
にんじん　白菜　大根　
ブロッコリー　コーン　キャベツ　</t>
  </si>
  <si>
    <t>米　米油　砂糖　
でんぷん　じゃがいも　</t>
  </si>
  <si>
    <t>牛乳　さめ　卵　
豆腐　みそ　</t>
  </si>
  <si>
    <t>米　小麦粉　パン粉　
米油　砂糖　ごま　
じゃがいも　酒かす　</t>
  </si>
  <si>
    <t>牛乳　豚肉　みそ　
豆腐　卵　</t>
  </si>
  <si>
    <t>にんにく　にんじん　もやし　
長ねぎ　大根　白菜　ほうれん草　</t>
  </si>
  <si>
    <t>米　ごま油　砂糖　
小麦粉　</t>
  </si>
  <si>
    <t>牛乳　鮭　昆布　
さつま揚げ　油揚げ　
鶏肉　</t>
  </si>
  <si>
    <t>牛乳　鶏肉　豚肉　
うずら卵　豆腐　</t>
  </si>
  <si>
    <t>牛乳　鶏肉　鮭　たら　
いんげん豆　</t>
  </si>
  <si>
    <t>しょうが　にんにく　コーン　
小松菜　キャベツ　にんじん　
白菜　玉ねぎ　ブロッコリー　</t>
  </si>
  <si>
    <t>キャベツ　小松菜　にんじん　
大根　なめこ　長ねぎ　</t>
  </si>
  <si>
    <t>米　砂糖　でんぷん　
大豆油　里いも　ごま　</t>
  </si>
  <si>
    <t>牛乳　卵　青大豆　
わかめ　豚肉　豆腐　
みそ　</t>
  </si>
  <si>
    <t>【食育の日献立：岩手県】
鮭の塩焼き　
すき昆布の炒め煮　
ひっつみ　</t>
  </si>
  <si>
    <t>〇14日(木)のふるさと献立は、江戸時代から上越で食べられてきたという「サメのフライ」です。年末には、上越の魚市場でサメのセリが行われます。</t>
  </si>
  <si>
    <t>〇1８日(月)の食育の日献立は岩手県にちなんだ献立です。新巻き鮭発祥の地と言われることから「鮭の塩焼き」、海藻王国にちなみ「すき昆布の炒め煮」、郷土料理の「ひっつみ」を取り入れました。</t>
  </si>
  <si>
    <t>☆献立は、食材料の入荷状況やO157・ノロウイルス対策等のため変更する場合があります。ご了承ください。</t>
  </si>
  <si>
    <t>〇22日(金)は冬至です。かぼちゃを使った調理員さん手作りの「蒸しケーキ」が登場します。クリスマスらしい献立と合わせていただきます。</t>
  </si>
  <si>
    <t>　【12月の名立産野菜】
　白菜　キャベツ　長ねぎ　さつまいも　大根　なめこ　里芋　</t>
  </si>
  <si>
    <t>〇7日(木)は二十四節気の「大雪」で、暦の上で本格的な冬を迎える日です。旬の食材を使い、体を温める献立にしました。
「雪やこんこんサラダ」の「こんこん」は、ある食材の名前からとっています。何でしょう？</t>
  </si>
  <si>
    <t>丸パン　ごま油　
米油　砂糖　じゃがいも　
米粉　</t>
  </si>
  <si>
    <r>
      <rPr>
        <sz val="8"/>
        <rFont val="ＭＳ 明朝"/>
        <family val="1"/>
      </rPr>
      <t>厚揚げとキャベツのそぼろ炒め</t>
    </r>
    <r>
      <rPr>
        <sz val="9"/>
        <rFont val="ＭＳ 明朝"/>
        <family val="1"/>
      </rPr>
      <t xml:space="preserve">
ローストチーズポテト
　　　　　＆ブロッコリー　
大根のみそ汁　</t>
    </r>
  </si>
  <si>
    <r>
      <t xml:space="preserve">照り焼きチキン　
コールスローサラダ　
</t>
    </r>
    <r>
      <rPr>
        <sz val="8"/>
        <rFont val="ＭＳ 明朝"/>
        <family val="1"/>
      </rPr>
      <t>鮭ボールと冬野菜のチャウダー　</t>
    </r>
  </si>
  <si>
    <t>【冬至＆クリスマス献立】
キャロットライスの
　　　　ホワイトソースがけ　
もみの木彩りサラダ　
手作りかぼちゃ蒸しケーキ</t>
  </si>
  <si>
    <t>牛乳　豚肉　厚揚げ　
チーズ　油揚げ　みそ　</t>
  </si>
  <si>
    <t>飲むヨーグルト　鶏肉　
いんげん豆　牛乳　
かまぼこ　豆乳　</t>
  </si>
  <si>
    <t>牛乳　鶏肉　ツナ　豚肉　　
なると　うずら卵　</t>
  </si>
  <si>
    <t>米　大麦　ごま油　砂糖　
ごま　じゃがいも　米油　
でんぷん　</t>
  </si>
  <si>
    <t>米　小麦粉　でんぷん　
春雨　砂糖　ごま油　
ごま　米油　</t>
  </si>
  <si>
    <t>米　大麦　砂糖　米油　
米粉　じゃがいも　
アーモンド　</t>
  </si>
  <si>
    <t>しょうが　にんじん　キャベツ　
ブロッコリー　大根　白菜　
長ねぎ　</t>
  </si>
  <si>
    <t>にんじん　キャベツ　ほうれん草　
たくあん　大根　えのきたけ　
野沢菜漬　</t>
  </si>
  <si>
    <t>にんじん　大根　干ししいたけ　
ごぼう　長ねぎ　</t>
  </si>
  <si>
    <t>キャベツ　玉ねぎ　にら　もやし　
しょうが　にんじん　ほうれん草　
にんにく　しめじ　メンマ　白菜　
長ねぎ　</t>
  </si>
  <si>
    <t>にんじん　玉ねぎ　白菜　コーン　
ブロッコリー　かぼちゃ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</si>
</sst>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90" fontId="3" fillId="0" borderId="14" xfId="0" applyNumberFormat="1" applyFont="1" applyBorder="1" applyAlignment="1" applyProtection="1">
      <alignment horizontal="center" shrinkToFit="1"/>
      <protection locked="0"/>
    </xf>
    <xf numFmtId="190" fontId="11" fillId="0" borderId="14" xfId="0" applyNumberFormat="1" applyFont="1" applyBorder="1" applyAlignment="1">
      <alignment horizontal="center" shrinkToFit="1"/>
    </xf>
    <xf numFmtId="49" fontId="12" fillId="0" borderId="12" xfId="0" applyNumberFormat="1" applyFont="1" applyBorder="1" applyAlignment="1">
      <alignment horizontal="center" wrapText="1" shrinkToFit="1"/>
    </xf>
    <xf numFmtId="203" fontId="10" fillId="0" borderId="10" xfId="0" applyNumberFormat="1" applyFont="1" applyBorder="1" applyAlignment="1" applyProtection="1">
      <alignment vertical="center" shrinkToFit="1"/>
      <protection locked="0"/>
    </xf>
    <xf numFmtId="203" fontId="10" fillId="0" borderId="10" xfId="0" applyNumberFormat="1" applyFont="1" applyBorder="1" applyAlignment="1">
      <alignment vertical="center"/>
    </xf>
    <xf numFmtId="203" fontId="10" fillId="0" borderId="10" xfId="0" applyNumberFormat="1" applyFont="1" applyBorder="1" applyAlignment="1">
      <alignment vertical="center" shrinkToFit="1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0" xfId="0" applyNumberFormat="1" applyFont="1" applyBorder="1" applyAlignment="1">
      <alignment/>
    </xf>
    <xf numFmtId="199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0" xfId="0" applyNumberFormat="1" applyFont="1" applyBorder="1" applyAlignment="1">
      <alignment horizont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203" fontId="10" fillId="0" borderId="13" xfId="0" applyNumberFormat="1" applyFont="1" applyBorder="1" applyAlignment="1">
      <alignment vertical="center" shrinkToFit="1"/>
    </xf>
    <xf numFmtId="203" fontId="10" fillId="0" borderId="13" xfId="0" applyNumberFormat="1" applyFont="1" applyBorder="1" applyAlignment="1">
      <alignment vertical="center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203" fontId="10" fillId="0" borderId="15" xfId="0" applyNumberFormat="1" applyFont="1" applyBorder="1" applyAlignment="1" applyProtection="1">
      <alignment vertical="center" shrinkToFit="1"/>
      <protection locked="0"/>
    </xf>
    <xf numFmtId="203" fontId="10" fillId="0" borderId="15" xfId="0" applyNumberFormat="1" applyFont="1" applyBorder="1" applyAlignment="1">
      <alignment vertical="center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203" fontId="10" fillId="0" borderId="13" xfId="0" applyNumberFormat="1" applyFont="1" applyBorder="1" applyAlignment="1" applyProtection="1">
      <alignment vertical="center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203" fontId="10" fillId="0" borderId="15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>
      <alignment horizontal="left" vertical="center" wrapText="1"/>
    </xf>
    <xf numFmtId="177" fontId="13" fillId="0" borderId="11" xfId="0" applyNumberFormat="1" applyFont="1" applyBorder="1" applyAlignment="1" applyProtection="1">
      <alignment horizontal="left" vertical="center" wrapText="1"/>
      <protection locked="0"/>
    </xf>
    <xf numFmtId="177" fontId="13" fillId="0" borderId="16" xfId="0" applyNumberFormat="1" applyFont="1" applyBorder="1" applyAlignment="1" applyProtection="1">
      <alignment horizontal="left" vertical="center" wrapText="1"/>
      <protection locked="0"/>
    </xf>
    <xf numFmtId="177" fontId="13" fillId="0" borderId="17" xfId="0" applyNumberFormat="1" applyFont="1" applyBorder="1" applyAlignment="1" applyProtection="1">
      <alignment horizontal="left" vertical="center" wrapText="1"/>
      <protection locked="0"/>
    </xf>
    <xf numFmtId="177" fontId="13" fillId="0" borderId="10" xfId="0" applyNumberFormat="1" applyFont="1" applyBorder="1" applyAlignment="1" applyProtection="1">
      <alignment horizontal="left" vertical="center" wrapText="1"/>
      <protection locked="0"/>
    </xf>
    <xf numFmtId="177" fontId="13" fillId="0" borderId="10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99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24</xdr:row>
      <xdr:rowOff>114300</xdr:rowOff>
    </xdr:from>
    <xdr:to>
      <xdr:col>9</xdr:col>
      <xdr:colOff>933450</xdr:colOff>
      <xdr:row>24</xdr:row>
      <xdr:rowOff>504825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1906250"/>
          <a:ext cx="3438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24</xdr:row>
      <xdr:rowOff>209550</xdr:rowOff>
    </xdr:from>
    <xdr:to>
      <xdr:col>11</xdr:col>
      <xdr:colOff>57150</xdr:colOff>
      <xdr:row>25</xdr:row>
      <xdr:rowOff>28575</xdr:rowOff>
    </xdr:to>
    <xdr:sp>
      <xdr:nvSpPr>
        <xdr:cNvPr id="2" name="角丸四角形 65"/>
        <xdr:cNvSpPr>
          <a:spLocks/>
        </xdr:cNvSpPr>
      </xdr:nvSpPr>
      <xdr:spPr>
        <a:xfrm>
          <a:off x="5095875" y="12001500"/>
          <a:ext cx="3114675" cy="3810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名立の野菜を味わいます。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tabSelected="1" view="pageLayout" workbookViewId="0" topLeftCell="A1">
      <selection activeCell="L27" sqref="L27"/>
    </sheetView>
  </sheetViews>
  <sheetFormatPr defaultColWidth="9.00390625" defaultRowHeight="13.5"/>
  <cols>
    <col min="1" max="2" width="3.125" style="0" customWidth="1"/>
    <col min="3" max="3" width="6.25390625" style="0" customWidth="1"/>
    <col min="4" max="4" width="5.875" style="0" customWidth="1"/>
    <col min="5" max="5" width="24.625" style="0" customWidth="1"/>
    <col min="6" max="6" width="17.625" style="0" customWidth="1"/>
    <col min="7" max="7" width="8.50390625" style="0" customWidth="1"/>
    <col min="8" max="8" width="9.125" style="0" customWidth="1"/>
    <col min="9" max="9" width="11.50390625" style="0" customWidth="1"/>
    <col min="10" max="10" width="12.625" style="0" customWidth="1"/>
    <col min="11" max="28" width="4.625" style="0" customWidth="1"/>
  </cols>
  <sheetData>
    <row r="1" spans="1:25" ht="24">
      <c r="A1" s="83">
        <v>45261</v>
      </c>
      <c r="B1" s="83"/>
      <c r="C1" s="83"/>
      <c r="D1" s="84"/>
      <c r="E1" s="82" t="s">
        <v>15</v>
      </c>
      <c r="F1" s="82"/>
      <c r="G1" s="82"/>
      <c r="H1" s="82"/>
      <c r="I1" s="79" t="s">
        <v>16</v>
      </c>
      <c r="J1" s="79"/>
      <c r="K1" s="79"/>
      <c r="L1" s="79"/>
      <c r="M1" s="79"/>
      <c r="N1" s="7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7.5" customHeight="1">
      <c r="A2" s="22"/>
      <c r="B2" s="22"/>
      <c r="C2" s="22"/>
      <c r="D2" s="23"/>
      <c r="E2" s="21"/>
      <c r="F2" s="21"/>
      <c r="G2" s="21"/>
      <c r="H2" s="21"/>
      <c r="I2" s="30"/>
      <c r="J2" s="30"/>
      <c r="K2" s="32"/>
      <c r="L2" s="32"/>
      <c r="M2" s="32"/>
      <c r="N2" s="3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14" ht="19.5" customHeight="1">
      <c r="A3" s="85" t="s">
        <v>0</v>
      </c>
      <c r="B3" s="85" t="s">
        <v>1</v>
      </c>
      <c r="C3" s="86" t="s">
        <v>3</v>
      </c>
      <c r="D3" s="87"/>
      <c r="E3" s="87"/>
      <c r="F3" s="86" t="s">
        <v>4</v>
      </c>
      <c r="G3" s="87"/>
      <c r="H3" s="87"/>
      <c r="I3" s="87"/>
      <c r="J3" s="88"/>
      <c r="K3" s="15" t="s">
        <v>12</v>
      </c>
      <c r="L3" s="16" t="s">
        <v>13</v>
      </c>
      <c r="M3" s="16" t="s">
        <v>14</v>
      </c>
      <c r="N3" s="24" t="s">
        <v>27</v>
      </c>
    </row>
    <row r="4" spans="1:14" ht="15" customHeight="1">
      <c r="A4" s="85"/>
      <c r="B4" s="85"/>
      <c r="C4" s="3" t="s">
        <v>2</v>
      </c>
      <c r="D4" s="3" t="s">
        <v>8</v>
      </c>
      <c r="E4" s="4" t="s">
        <v>9</v>
      </c>
      <c r="F4" s="4" t="s">
        <v>5</v>
      </c>
      <c r="G4" s="80" t="s">
        <v>6</v>
      </c>
      <c r="H4" s="81"/>
      <c r="I4" s="80" t="s">
        <v>7</v>
      </c>
      <c r="J4" s="81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2" customHeight="1" thickBot="1">
      <c r="A5" s="43">
        <v>45261</v>
      </c>
      <c r="B5" s="44" t="s">
        <v>17</v>
      </c>
      <c r="C5" s="45" t="s">
        <v>18</v>
      </c>
      <c r="D5" s="45" t="s">
        <v>19</v>
      </c>
      <c r="E5" s="46" t="s">
        <v>28</v>
      </c>
      <c r="F5" s="47" t="s">
        <v>94</v>
      </c>
      <c r="G5" s="77" t="s">
        <v>45</v>
      </c>
      <c r="H5" s="78"/>
      <c r="I5" s="77" t="s">
        <v>46</v>
      </c>
      <c r="J5" s="78"/>
      <c r="K5" s="49">
        <v>810</v>
      </c>
      <c r="L5" s="50">
        <v>30.8</v>
      </c>
      <c r="M5" s="51">
        <v>20.1</v>
      </c>
      <c r="N5" s="52">
        <v>2.2098</v>
      </c>
    </row>
    <row r="6" spans="1:14" s="1" customFormat="1" ht="42" customHeight="1" thickTop="1">
      <c r="A6" s="33">
        <v>45264</v>
      </c>
      <c r="B6" s="34" t="s">
        <v>20</v>
      </c>
      <c r="C6" s="35" t="s">
        <v>21</v>
      </c>
      <c r="D6" s="35" t="s">
        <v>19</v>
      </c>
      <c r="E6" s="36" t="s">
        <v>29</v>
      </c>
      <c r="F6" s="37" t="s">
        <v>47</v>
      </c>
      <c r="G6" s="73" t="s">
        <v>48</v>
      </c>
      <c r="H6" s="74"/>
      <c r="I6" s="73" t="s">
        <v>49</v>
      </c>
      <c r="J6" s="74"/>
      <c r="K6" s="39">
        <v>828</v>
      </c>
      <c r="L6" s="40">
        <v>33.6</v>
      </c>
      <c r="M6" s="41">
        <v>20</v>
      </c>
      <c r="N6" s="42">
        <v>2.60858</v>
      </c>
    </row>
    <row r="7" spans="1:14" s="1" customFormat="1" ht="42" customHeight="1">
      <c r="A7" s="5">
        <v>45265</v>
      </c>
      <c r="B7" s="6" t="s">
        <v>22</v>
      </c>
      <c r="C7" s="28" t="s">
        <v>44</v>
      </c>
      <c r="D7" s="17" t="s">
        <v>19</v>
      </c>
      <c r="E7" s="7" t="s">
        <v>30</v>
      </c>
      <c r="F7" s="8" t="s">
        <v>50</v>
      </c>
      <c r="G7" s="69" t="s">
        <v>51</v>
      </c>
      <c r="H7" s="70"/>
      <c r="I7" s="69" t="s">
        <v>52</v>
      </c>
      <c r="J7" s="70"/>
      <c r="K7" s="10">
        <v>795</v>
      </c>
      <c r="L7" s="11">
        <v>29.5</v>
      </c>
      <c r="M7" s="25">
        <v>22.1</v>
      </c>
      <c r="N7" s="26">
        <v>3.18008</v>
      </c>
    </row>
    <row r="8" spans="1:14" s="1" customFormat="1" ht="42" customHeight="1">
      <c r="A8" s="5">
        <v>45266</v>
      </c>
      <c r="B8" s="6" t="s">
        <v>23</v>
      </c>
      <c r="C8" s="62" t="s">
        <v>43</v>
      </c>
      <c r="D8" s="17" t="s">
        <v>19</v>
      </c>
      <c r="E8" s="12" t="s">
        <v>31</v>
      </c>
      <c r="F8" s="9" t="s">
        <v>53</v>
      </c>
      <c r="G8" s="69" t="s">
        <v>54</v>
      </c>
      <c r="H8" s="70"/>
      <c r="I8" s="69" t="s">
        <v>55</v>
      </c>
      <c r="J8" s="70"/>
      <c r="K8" s="13">
        <v>785</v>
      </c>
      <c r="L8" s="14">
        <v>33.5</v>
      </c>
      <c r="M8" s="27">
        <v>27</v>
      </c>
      <c r="N8" s="26">
        <v>3.27406</v>
      </c>
    </row>
    <row r="9" spans="1:14" s="1" customFormat="1" ht="36" customHeight="1">
      <c r="A9" s="63" t="s">
        <v>87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1" customFormat="1" ht="48.75" customHeight="1">
      <c r="A10" s="5">
        <v>45267</v>
      </c>
      <c r="B10" s="6" t="s">
        <v>24</v>
      </c>
      <c r="C10" s="17" t="s">
        <v>18</v>
      </c>
      <c r="D10" s="17" t="s">
        <v>19</v>
      </c>
      <c r="E10" s="7" t="s">
        <v>32</v>
      </c>
      <c r="F10" s="8" t="s">
        <v>56</v>
      </c>
      <c r="G10" s="69" t="s">
        <v>57</v>
      </c>
      <c r="H10" s="70"/>
      <c r="I10" s="69" t="s">
        <v>58</v>
      </c>
      <c r="J10" s="70"/>
      <c r="K10" s="10">
        <v>768</v>
      </c>
      <c r="L10" s="11">
        <v>31.3</v>
      </c>
      <c r="M10" s="25">
        <v>18</v>
      </c>
      <c r="N10" s="26">
        <v>2.30886</v>
      </c>
    </row>
    <row r="11" spans="1:14" s="1" customFormat="1" ht="42" customHeight="1" thickBot="1">
      <c r="A11" s="43">
        <v>45268</v>
      </c>
      <c r="B11" s="44" t="s">
        <v>17</v>
      </c>
      <c r="C11" s="45" t="s">
        <v>18</v>
      </c>
      <c r="D11" s="45" t="s">
        <v>19</v>
      </c>
      <c r="E11" s="57" t="s">
        <v>33</v>
      </c>
      <c r="F11" s="48" t="s">
        <v>59</v>
      </c>
      <c r="G11" s="77" t="s">
        <v>60</v>
      </c>
      <c r="H11" s="78"/>
      <c r="I11" s="77" t="s">
        <v>61</v>
      </c>
      <c r="J11" s="78"/>
      <c r="K11" s="58">
        <v>759</v>
      </c>
      <c r="L11" s="59">
        <v>32.3</v>
      </c>
      <c r="M11" s="60">
        <v>18.6</v>
      </c>
      <c r="N11" s="52">
        <v>2.26822</v>
      </c>
    </row>
    <row r="12" spans="1:14" s="1" customFormat="1" ht="42" customHeight="1" thickTop="1">
      <c r="A12" s="33">
        <v>45271</v>
      </c>
      <c r="B12" s="34" t="s">
        <v>20</v>
      </c>
      <c r="C12" s="35" t="s">
        <v>42</v>
      </c>
      <c r="D12" s="35" t="s">
        <v>19</v>
      </c>
      <c r="E12" s="53" t="s">
        <v>34</v>
      </c>
      <c r="F12" s="38" t="s">
        <v>62</v>
      </c>
      <c r="G12" s="73" t="s">
        <v>63</v>
      </c>
      <c r="H12" s="74"/>
      <c r="I12" s="73" t="s">
        <v>64</v>
      </c>
      <c r="J12" s="74"/>
      <c r="K12" s="54">
        <v>777</v>
      </c>
      <c r="L12" s="55">
        <v>34.3</v>
      </c>
      <c r="M12" s="56">
        <v>18.7</v>
      </c>
      <c r="N12" s="42">
        <v>2.66192</v>
      </c>
    </row>
    <row r="13" spans="1:14" s="1" customFormat="1" ht="42" customHeight="1">
      <c r="A13" s="5">
        <v>45272</v>
      </c>
      <c r="B13" s="6" t="s">
        <v>22</v>
      </c>
      <c r="C13" s="17" t="s">
        <v>25</v>
      </c>
      <c r="D13" s="17" t="s">
        <v>19</v>
      </c>
      <c r="E13" s="12" t="s">
        <v>35</v>
      </c>
      <c r="F13" s="9" t="s">
        <v>65</v>
      </c>
      <c r="G13" s="69" t="s">
        <v>66</v>
      </c>
      <c r="H13" s="70"/>
      <c r="I13" s="69" t="s">
        <v>67</v>
      </c>
      <c r="J13" s="70"/>
      <c r="K13" s="13">
        <v>813</v>
      </c>
      <c r="L13" s="14">
        <v>27.8</v>
      </c>
      <c r="M13" s="27">
        <v>19.8</v>
      </c>
      <c r="N13" s="26">
        <v>2.38506</v>
      </c>
    </row>
    <row r="14" spans="1:14" s="1" customFormat="1" ht="49.5" customHeight="1">
      <c r="A14" s="5">
        <v>45273</v>
      </c>
      <c r="B14" s="6" t="s">
        <v>23</v>
      </c>
      <c r="C14" s="17" t="s">
        <v>18</v>
      </c>
      <c r="D14" s="17" t="s">
        <v>19</v>
      </c>
      <c r="E14" s="7" t="s">
        <v>89</v>
      </c>
      <c r="F14" s="8" t="s">
        <v>92</v>
      </c>
      <c r="G14" s="69" t="s">
        <v>68</v>
      </c>
      <c r="H14" s="70"/>
      <c r="I14" s="69" t="s">
        <v>98</v>
      </c>
      <c r="J14" s="70"/>
      <c r="K14" s="10">
        <v>793</v>
      </c>
      <c r="L14" s="11">
        <v>28.4</v>
      </c>
      <c r="M14" s="25">
        <v>22.3</v>
      </c>
      <c r="N14" s="26">
        <v>2.36728</v>
      </c>
    </row>
    <row r="15" spans="1:14" s="1" customFormat="1" ht="36" customHeight="1">
      <c r="A15" s="64" t="s">
        <v>82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s="1" customFormat="1" ht="49.5" customHeight="1">
      <c r="A16" s="5">
        <v>45274</v>
      </c>
      <c r="B16" s="6" t="s">
        <v>24</v>
      </c>
      <c r="C16" s="17" t="s">
        <v>18</v>
      </c>
      <c r="D16" s="17" t="s">
        <v>19</v>
      </c>
      <c r="E16" s="12" t="s">
        <v>36</v>
      </c>
      <c r="F16" s="9" t="s">
        <v>69</v>
      </c>
      <c r="G16" s="69" t="s">
        <v>70</v>
      </c>
      <c r="H16" s="70"/>
      <c r="I16" s="69" t="s">
        <v>99</v>
      </c>
      <c r="J16" s="70"/>
      <c r="K16" s="13">
        <v>874</v>
      </c>
      <c r="L16" s="14">
        <v>30.4</v>
      </c>
      <c r="M16" s="27">
        <v>24.1</v>
      </c>
      <c r="N16" s="26">
        <v>2.54762</v>
      </c>
    </row>
    <row r="17" spans="1:14" s="1" customFormat="1" ht="41.25" customHeight="1" thickBot="1">
      <c r="A17" s="43">
        <v>45275</v>
      </c>
      <c r="B17" s="44" t="s">
        <v>17</v>
      </c>
      <c r="C17" s="45" t="s">
        <v>25</v>
      </c>
      <c r="D17" s="45" t="s">
        <v>19</v>
      </c>
      <c r="E17" s="46" t="s">
        <v>37</v>
      </c>
      <c r="F17" s="47" t="s">
        <v>71</v>
      </c>
      <c r="G17" s="77" t="s">
        <v>95</v>
      </c>
      <c r="H17" s="78"/>
      <c r="I17" s="77" t="s">
        <v>72</v>
      </c>
      <c r="J17" s="78"/>
      <c r="K17" s="49">
        <v>801</v>
      </c>
      <c r="L17" s="50">
        <v>31.7</v>
      </c>
      <c r="M17" s="51">
        <v>20.8</v>
      </c>
      <c r="N17" s="52">
        <v>2.16916</v>
      </c>
    </row>
    <row r="18" spans="1:14" s="1" customFormat="1" ht="36" customHeight="1" thickTop="1">
      <c r="A18" s="64" t="s">
        <v>83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1:14" s="1" customFormat="1" ht="49.5" customHeight="1">
      <c r="A19" s="33">
        <v>45278</v>
      </c>
      <c r="B19" s="34" t="s">
        <v>20</v>
      </c>
      <c r="C19" s="35" t="s">
        <v>18</v>
      </c>
      <c r="D19" s="35" t="s">
        <v>19</v>
      </c>
      <c r="E19" s="36" t="s">
        <v>81</v>
      </c>
      <c r="F19" s="37" t="s">
        <v>74</v>
      </c>
      <c r="G19" s="73" t="s">
        <v>73</v>
      </c>
      <c r="H19" s="74"/>
      <c r="I19" s="73" t="s">
        <v>100</v>
      </c>
      <c r="J19" s="74"/>
      <c r="K19" s="39">
        <v>791</v>
      </c>
      <c r="L19" s="40">
        <v>34.1</v>
      </c>
      <c r="M19" s="41">
        <v>16.9</v>
      </c>
      <c r="N19" s="42">
        <v>1.99898</v>
      </c>
    </row>
    <row r="20" spans="1:14" s="1" customFormat="1" ht="42" customHeight="1">
      <c r="A20" s="5">
        <v>45279</v>
      </c>
      <c r="B20" s="6" t="s">
        <v>22</v>
      </c>
      <c r="C20" s="17" t="s">
        <v>18</v>
      </c>
      <c r="D20" s="17" t="s">
        <v>19</v>
      </c>
      <c r="E20" s="7" t="s">
        <v>38</v>
      </c>
      <c r="F20" s="8" t="s">
        <v>75</v>
      </c>
      <c r="G20" s="69" t="s">
        <v>96</v>
      </c>
      <c r="H20" s="70"/>
      <c r="I20" s="69" t="s">
        <v>101</v>
      </c>
      <c r="J20" s="70"/>
      <c r="K20" s="10">
        <v>823</v>
      </c>
      <c r="L20" s="11">
        <v>28.8</v>
      </c>
      <c r="M20" s="25">
        <v>21.8</v>
      </c>
      <c r="N20" s="26">
        <v>2.18948</v>
      </c>
    </row>
    <row r="21" spans="1:14" s="1" customFormat="1" ht="42" customHeight="1">
      <c r="A21" s="5">
        <v>45280</v>
      </c>
      <c r="B21" s="6" t="s">
        <v>23</v>
      </c>
      <c r="C21" s="17" t="s">
        <v>26</v>
      </c>
      <c r="D21" s="17" t="s">
        <v>19</v>
      </c>
      <c r="E21" s="12" t="s">
        <v>90</v>
      </c>
      <c r="F21" s="9" t="s">
        <v>76</v>
      </c>
      <c r="G21" s="69" t="s">
        <v>88</v>
      </c>
      <c r="H21" s="70"/>
      <c r="I21" s="69" t="s">
        <v>77</v>
      </c>
      <c r="J21" s="70"/>
      <c r="K21" s="13">
        <v>811</v>
      </c>
      <c r="L21" s="14">
        <v>37.1</v>
      </c>
      <c r="M21" s="27">
        <v>29.9</v>
      </c>
      <c r="N21" s="26">
        <v>3.13436</v>
      </c>
    </row>
    <row r="22" spans="1:14" s="1" customFormat="1" ht="42" customHeight="1">
      <c r="A22" s="5">
        <v>45281</v>
      </c>
      <c r="B22" s="6" t="s">
        <v>24</v>
      </c>
      <c r="C22" s="17" t="s">
        <v>18</v>
      </c>
      <c r="D22" s="17" t="s">
        <v>19</v>
      </c>
      <c r="E22" s="7" t="s">
        <v>39</v>
      </c>
      <c r="F22" s="8" t="s">
        <v>80</v>
      </c>
      <c r="G22" s="69" t="s">
        <v>79</v>
      </c>
      <c r="H22" s="70"/>
      <c r="I22" s="69" t="s">
        <v>78</v>
      </c>
      <c r="J22" s="70"/>
      <c r="K22" s="10">
        <v>759</v>
      </c>
      <c r="L22" s="11">
        <v>29.7</v>
      </c>
      <c r="M22" s="25">
        <v>17.5</v>
      </c>
      <c r="N22" s="26">
        <v>2.25806</v>
      </c>
    </row>
    <row r="23" spans="1:14" s="1" customFormat="1" ht="36" customHeight="1">
      <c r="A23" s="64" t="s">
        <v>85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1:14" ht="60" customHeight="1">
      <c r="A24" s="5">
        <v>45282</v>
      </c>
      <c r="B24" s="6" t="s">
        <v>17</v>
      </c>
      <c r="C24" s="31" t="s">
        <v>40</v>
      </c>
      <c r="D24" s="62" t="s">
        <v>41</v>
      </c>
      <c r="E24" s="7" t="s">
        <v>91</v>
      </c>
      <c r="F24" s="8" t="s">
        <v>93</v>
      </c>
      <c r="G24" s="69" t="s">
        <v>97</v>
      </c>
      <c r="H24" s="70"/>
      <c r="I24" s="69" t="s">
        <v>102</v>
      </c>
      <c r="J24" s="70"/>
      <c r="K24" s="10">
        <v>830</v>
      </c>
      <c r="L24" s="11">
        <v>29.1</v>
      </c>
      <c r="M24" s="25">
        <v>13.3</v>
      </c>
      <c r="N24" s="26">
        <v>2.32918</v>
      </c>
    </row>
    <row r="25" spans="1:14" ht="44.25" customHeight="1">
      <c r="A25" s="67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3" ht="18" customHeight="1">
      <c r="A26" s="61"/>
      <c r="B26" s="61"/>
      <c r="C26" s="61"/>
      <c r="D26" s="72">
        <f>IF(ISNUMBER(AVERAGE(K5:K24)),AVERAGE(K5:K24),0)</f>
        <v>801.0625</v>
      </c>
      <c r="E26" s="72"/>
      <c r="F26" s="75">
        <f>IF(ISNUMBER(AVERAGE(L5:L24)),AVERAGE(L5:L24),0)</f>
        <v>31.400000000000002</v>
      </c>
      <c r="G26" s="75"/>
      <c r="H26" s="76">
        <f>IF(ISNUMBER(AVERAGE(M5:M24)),AVERAGE(M5:M24),0)</f>
        <v>20.681250000000002</v>
      </c>
      <c r="I26" s="76"/>
      <c r="J26" s="71">
        <f>IF(ISNUMBER(AVERAGE(N5:N24)),AVERAGE(N5:N24),0)</f>
        <v>2.49316875</v>
      </c>
      <c r="K26" s="71"/>
      <c r="L26" s="71"/>
      <c r="M26" s="71"/>
    </row>
    <row r="27" spans="8:14" ht="19.5" customHeight="1">
      <c r="H27" s="2"/>
      <c r="K27" s="19"/>
      <c r="L27" s="19"/>
      <c r="M27" s="19"/>
      <c r="N27" s="19"/>
    </row>
    <row r="28" spans="3:14" ht="18" customHeight="1">
      <c r="C28" t="s">
        <v>84</v>
      </c>
      <c r="H28" s="2"/>
      <c r="K28" s="20"/>
      <c r="L28" s="20"/>
      <c r="M28" s="20"/>
      <c r="N28" s="20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</sheetData>
  <sheetProtection/>
  <mergeCells count="50">
    <mergeCell ref="G7:H7"/>
    <mergeCell ref="G8:H8"/>
    <mergeCell ref="A15:N15"/>
    <mergeCell ref="A18:N18"/>
    <mergeCell ref="E1:H1"/>
    <mergeCell ref="A1:D1"/>
    <mergeCell ref="A3:A4"/>
    <mergeCell ref="B3:B4"/>
    <mergeCell ref="C3:E3"/>
    <mergeCell ref="F3:J3"/>
    <mergeCell ref="I4:J4"/>
    <mergeCell ref="G6:H6"/>
    <mergeCell ref="G10:H10"/>
    <mergeCell ref="G11:H11"/>
    <mergeCell ref="G12:H12"/>
    <mergeCell ref="I10:J10"/>
    <mergeCell ref="G4:H4"/>
    <mergeCell ref="I5:J5"/>
    <mergeCell ref="I6:J6"/>
    <mergeCell ref="I7:J7"/>
    <mergeCell ref="G16:H16"/>
    <mergeCell ref="G14:H14"/>
    <mergeCell ref="I14:J14"/>
    <mergeCell ref="I16:J16"/>
    <mergeCell ref="G13:H13"/>
    <mergeCell ref="I1:N1"/>
    <mergeCell ref="I13:J13"/>
    <mergeCell ref="I11:J11"/>
    <mergeCell ref="I12:J12"/>
    <mergeCell ref="G5:H5"/>
    <mergeCell ref="I8:J8"/>
    <mergeCell ref="G17:H17"/>
    <mergeCell ref="G24:H24"/>
    <mergeCell ref="G19:H19"/>
    <mergeCell ref="G20:H20"/>
    <mergeCell ref="G21:H21"/>
    <mergeCell ref="I21:J21"/>
    <mergeCell ref="I22:J22"/>
    <mergeCell ref="G22:H22"/>
    <mergeCell ref="I17:J17"/>
    <mergeCell ref="A9:N9"/>
    <mergeCell ref="A23:N23"/>
    <mergeCell ref="A25:N25"/>
    <mergeCell ref="I20:J20"/>
    <mergeCell ref="J26:M26"/>
    <mergeCell ref="D26:E26"/>
    <mergeCell ref="I24:J24"/>
    <mergeCell ref="I19:J19"/>
    <mergeCell ref="F26:G26"/>
    <mergeCell ref="H26:I26"/>
  </mergeCells>
  <printOptions horizontalCentered="1"/>
  <pageMargins left="0.3937007874015748" right="0.3937007874015748" top="0.472440944881889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2023-12-05T04:24:56Z</cp:lastPrinted>
  <dcterms:created xsi:type="dcterms:W3CDTF">1997-01-08T22:48:59Z</dcterms:created>
  <dcterms:modified xsi:type="dcterms:W3CDTF">2023-12-05T04:27:33Z</dcterms:modified>
  <cp:category/>
  <cp:version/>
  <cp:contentType/>
  <cp:contentStatus/>
</cp:coreProperties>
</file>