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大瀁小" sheetId="1" r:id="rId1"/>
    <sheet name="南川小" sheetId="2" r:id="rId2"/>
    <sheet name="明治小" sheetId="3" r:id="rId3"/>
  </sheets>
  <definedNames/>
  <calcPr calcMode="manual" fullCalcOnLoad="1"/>
</workbook>
</file>

<file path=xl/sharedStrings.xml><?xml version="1.0" encoding="utf-8"?>
<sst xmlns="http://schemas.openxmlformats.org/spreadsheetml/2006/main" count="375" uniqueCount="110">
  <si>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</si>
  <si>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</si>
  <si>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</si>
  <si>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</si>
  <si>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</si>
  <si>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</si>
  <si>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</si>
  <si>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</si>
  <si>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</si>
  <si>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</si>
  <si>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</si>
  <si>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</si>
  <si>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</si>
  <si>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</si>
  <si>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</si>
  <si>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</si>
  <si>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大瀁小</t>
  </si>
  <si>
    <t>金</t>
  </si>
  <si>
    <t>ごはん</t>
  </si>
  <si>
    <t>牛乳</t>
  </si>
  <si>
    <t>月</t>
  </si>
  <si>
    <t>火</t>
  </si>
  <si>
    <t>水</t>
  </si>
  <si>
    <t>まるパン</t>
  </si>
  <si>
    <t>木</t>
  </si>
  <si>
    <t>こくとうパン</t>
  </si>
  <si>
    <t>しょうが　キャベツ　こまつな　にんじん　はくさい　ブロッコリー　</t>
  </si>
  <si>
    <t>塩分</t>
  </si>
  <si>
    <t>ビーンズミートソース　
かいそうこんにゃくサラダ　</t>
  </si>
  <si>
    <t>ハヤシライス
くきわかめのサラダ　
とうにゅうプリン　</t>
  </si>
  <si>
    <t>ごもくあんかけスープ　
あおだいずサラダ　
くるまふのラスク　</t>
  </si>
  <si>
    <t>南川小</t>
  </si>
  <si>
    <r>
      <t xml:space="preserve">ししゃものいそべあげ　
さっぱりあえ　
</t>
    </r>
    <r>
      <rPr>
        <sz val="8"/>
        <rFont val="ＭＳ 明朝"/>
        <family val="1"/>
      </rPr>
      <t>はくさいとさといものみそしる</t>
    </r>
    <r>
      <rPr>
        <sz val="9"/>
        <rFont val="ＭＳ 明朝"/>
        <family val="1"/>
      </rPr>
      <t>　</t>
    </r>
  </si>
  <si>
    <r>
      <t xml:space="preserve">【ふるさと献立】
さめのたつたあげ　
キャベツのごまあえ　
</t>
    </r>
    <r>
      <rPr>
        <sz val="8"/>
        <rFont val="ＭＳ 明朝"/>
        <family val="1"/>
      </rPr>
      <t>ふゆやさいのしおこうじスープ　</t>
    </r>
  </si>
  <si>
    <r>
      <rPr>
        <sz val="8"/>
        <rFont val="ＭＳ 明朝"/>
        <family val="1"/>
      </rPr>
      <t>セルフのしおだれやきにくどん</t>
    </r>
    <r>
      <rPr>
        <sz val="9"/>
        <rFont val="ＭＳ 明朝"/>
        <family val="1"/>
      </rPr>
      <t>　
みそポテト　
ちゅうかスープ　</t>
    </r>
  </si>
  <si>
    <t>キャベツメンチカツ　
コールスローサラダ　
ふゆやさいのクリームスープ　</t>
  </si>
  <si>
    <t>明治小</t>
  </si>
  <si>
    <r>
      <t xml:space="preserve">【ふるさと献立】
さめのたつたあげ　
キャベツのごまあえ　
</t>
    </r>
    <r>
      <rPr>
        <sz val="8"/>
        <rFont val="ＭＳ 明朝"/>
        <family val="1"/>
      </rPr>
      <t>ふゆやさいのしおこうじスープ</t>
    </r>
    <r>
      <rPr>
        <sz val="9"/>
        <rFont val="ＭＳ 明朝"/>
        <family val="1"/>
      </rPr>
      <t>　</t>
    </r>
  </si>
  <si>
    <t>牛乳</t>
  </si>
  <si>
    <t>ぎょうざ　
きりぼしだいこんの
             いためナムル　
とうふのちゅうかに　</t>
  </si>
  <si>
    <t>セルフのもずくそぼろどん 
ローストゆかりポテト　
けんちんじる</t>
  </si>
  <si>
    <t>キャベツメンチカツ　 
コールスローサラダ　
ふゆやさいのクリームスープ　</t>
  </si>
  <si>
    <t>ハヤシライス 
くきわかめのサラダ　
とうにゅうプリン　</t>
  </si>
  <si>
    <t>コーンしゅうまい 
はるさめサラダ　
とりだんごのごまみそスープ　</t>
  </si>
  <si>
    <r>
      <rPr>
        <sz val="8"/>
        <rFont val="ＭＳ 明朝"/>
        <family val="1"/>
      </rPr>
      <t xml:space="preserve">しろみざかなのマヨコーンやき　
</t>
    </r>
    <r>
      <rPr>
        <sz val="9"/>
        <rFont val="ＭＳ 明朝"/>
        <family val="1"/>
      </rPr>
      <t>ポテトのコロコロソテー　
ふわふわたまごスープ　</t>
    </r>
  </si>
  <si>
    <t>とりのからあげ レモンソース　
きりぼしだいこんのツナあえ　
ワンタンスープ　
さんしょくゼリー</t>
  </si>
  <si>
    <t>てづくりゆかりのりふりかけ　
あつやきたまご　
だいコーンサラダ　
さけかすじる</t>
  </si>
  <si>
    <t>ソフトめん</t>
  </si>
  <si>
    <t>むぎごはん</t>
  </si>
  <si>
    <t>ゆで
ちゅうかめん</t>
  </si>
  <si>
    <t>キャロット
ライス</t>
  </si>
  <si>
    <t>【食育の日：岩手県】
とうふハンバーグの
　　　　　でんがくみそやき　
わかめのごまマヨあえ　
ひっつみ　</t>
  </si>
  <si>
    <t>【クリスマス献立】
キャロットライスの
　　　　ホワイトソースがけ　
もみの木サラダ　
手作りココアケーキ　</t>
  </si>
  <si>
    <t>ぎゅうにゅう　ぶたにく　
とりにく　ツナ　とうふ　</t>
  </si>
  <si>
    <t>ぎゅうにゅう　ぶたにく　
だいず　もずく　とうふ　</t>
  </si>
  <si>
    <t>ぎゅうにゅう　とりにく　
ツナ　だいず　
スキムミルク　</t>
  </si>
  <si>
    <t>あおのり　ぎゅうにゅう　
たまご　ツナ　あつあげ　
みそ　</t>
  </si>
  <si>
    <t>ぎゅうにゅう　ぶたにく　
だいず　わかめ　</t>
  </si>
  <si>
    <t>ぎゅうにゅう　ししゃも　
あおのり　あつあげ　
みそ　</t>
  </si>
  <si>
    <t>ぎゅうにゅう　ぶたにく　
だいず　くきわかめ　
とうにゅう　</t>
  </si>
  <si>
    <t>ぎゅうにゅう　たら　
とりにく　みそ　</t>
  </si>
  <si>
    <t>ぎゅうにゅう　ホキ　
ツナ　だいず　とうふ　
たまご　</t>
  </si>
  <si>
    <t>ぎゅうにゅう　ぶたにく　
なると　わかめ　
あおだいず　</t>
  </si>
  <si>
    <t>ぎゅうにゅう　さめ　
みそ　あつあげ　</t>
  </si>
  <si>
    <t>ぎゅうにゅう　ぶたにく　
みそ　あつあげ　</t>
  </si>
  <si>
    <t>ぎゅうにゅう　とうふ　
とりにく　おから　みそ　
ちくわ　わかめ　</t>
  </si>
  <si>
    <t>ぎゅうにゅう　とりにく　
ツナ　なると　
とうにゅう</t>
  </si>
  <si>
    <t>ぎゅうにゅう　とりにく　
しろいんげんまめ　
スキムミルク　かまぼこ　</t>
  </si>
  <si>
    <t>こめ　こむぎこ　
だいずあぶら　
ごまあぶら　こめあぶら　
さとう　でんぷん　</t>
  </si>
  <si>
    <t>こめ　こめあぶら　
さとう　ごま　
じゃがいも　ごまあぶら　</t>
  </si>
  <si>
    <t>こめ　ごま　さとう　
じゃがいも　さけかす　</t>
  </si>
  <si>
    <t>まるパン　こめあぶら　
さとう　じゃがいも　
こめこ　</t>
  </si>
  <si>
    <t>ソフトめん　こめあぶら　
さとう　ハヤシルウ　
こめこ　</t>
  </si>
  <si>
    <t>こめ　こむぎこ　
ノンエッグマヨネーズ　
こめあぶら　さといも　</t>
  </si>
  <si>
    <t>こめ　おおむぎ　
こめあぶら　じゃがいも　
こめこ　さとう　
ハヤシルウ　ごま　</t>
  </si>
  <si>
    <t>こめ　パンこ　こむぎこ　
さとう　はるさめ　
ごまあぶら　ごま　</t>
  </si>
  <si>
    <t>コッペパン　くろざとう　
ノンエッグマヨネーズ　
じゃがいも　こめあぶら　
パンこ　</t>
  </si>
  <si>
    <t>ちゅうかめん　
ごまあぶら　でんぷん　
こめあぶら　さとう　
ふ　バター　</t>
  </si>
  <si>
    <t>こめ　こめこ　でんぷん　
こめあぶら　ごま　
さとう　じゃがいも　</t>
  </si>
  <si>
    <t>こめ　おおむぎ　
ごまあぶら　はるさめ　
さとう　でんぷん　
じゃがいも　こめあぶら　</t>
  </si>
  <si>
    <t>こめ　こめあぶら　
さとう　ごま　
ノンエッグマヨネーズ　
こむぎこ　</t>
  </si>
  <si>
    <t>こめ　でんぷん　こめこ　
こめあぶら　さとう　
ごま　ワンタン　
ごまあぶら　</t>
  </si>
  <si>
    <t>こめ　バター　
じゃがいも　こめこ　
こめあぶら　こむぎこ　
ココア　さとう　</t>
  </si>
  <si>
    <t>キャベツ　しょうが　にら　
にんにく　にんじん　
きりぼしだいこん　もやし　
だいこん　たまねぎ　メンマ　
ほししいたけ　ながねぎ　</t>
  </si>
  <si>
    <t>にんにく　しょうが　にんじん　
たまねぎ　ピーマン　ゆかりこ　
だいこん　ごぼう　
ほししいたけ　こんにゃく　
ながねぎ　</t>
  </si>
  <si>
    <t>だいこん　こまつな　コーン　
にんじん　はくさい　ごぼう　
ながねぎ　</t>
  </si>
  <si>
    <t>キャベツ　たまねぎ　コーン　
にんじん　はくさい　こまつな　</t>
  </si>
  <si>
    <t>しょうが　にんにく　にんじん　
たまねぎ　ほししいたけ　
トマト　キャベツ　こんにゃく　
コーン　</t>
  </si>
  <si>
    <t>キャベツ　こまつな　にんじん　
はくさい　だいこん　ながねぎ　</t>
  </si>
  <si>
    <t>しょうが　にんにく　セロリー　
たまねぎ　にんじん　エリンギ　
トマト　きりぼしだいこん　
キャベツ　コーン　</t>
  </si>
  <si>
    <t>とうもろこし　たまねぎ　
にんじん　もやし　こまつな　
ごぼう　だいこん　キャベツ　
ながねぎ　</t>
  </si>
  <si>
    <t>コーン　ピーマン　えのきたけ　
にんじん　たまねぎ　こまつな　</t>
  </si>
  <si>
    <t>しょうが　にんじん　たまねぎ　
もやし　ほししいたけ　
ながねぎ　キャベツ　コーン　</t>
  </si>
  <si>
    <t>しょうが　キャベツ　こまつな　
にんじん　はくさい　
ブロッコリー　</t>
  </si>
  <si>
    <t>しょうが　にんにく　にんじん　
たまねぎ　ながねぎ　
レモンじる　だいこん　もやし　
しめじ　こまつな　</t>
  </si>
  <si>
    <t>たまねぎ　もやし　コーン　
にんじん　だいこん　しめじ　
ながねぎ　ごぼう　</t>
  </si>
  <si>
    <t>レモンじる　キャベツ　
にんじん　こまつな　
きりぼしだいこん　もやし　
メンマ　ながねぎ　</t>
  </si>
  <si>
    <t>にんじん　たまねぎ　エリンギ　
コーン　キャベツ　
ブロッコリー　</t>
  </si>
  <si>
    <t>セルフのもずくそぼろどん　
ローストゆかりポテト　
けんちんじる</t>
  </si>
  <si>
    <t>ぎょうざ　
きりぼしだいこんの
　　　　　　　いためナムル　
とうふのちゅうかに　</t>
  </si>
  <si>
    <t>コーンしゅうまい　
はるさめサラダ　
とりだんごのごまみそスープ　</t>
  </si>
  <si>
    <t>あおのり　ぎゅうにゅう　
たまご　ツナ　
あつあげ　みそ　</t>
  </si>
  <si>
    <t>こめ　パンこ　
こむぎこ　さとう　
はるさめ　ごまあぶら　
ごま　</t>
  </si>
  <si>
    <t>しょうが　にんにく　にんじん　
たまねぎ　ほししいたけ　
トマト　キャベツ　
こんにゃく　コーン　</t>
  </si>
  <si>
    <t>たまねぎ　もやし　コーン　
にんじん　だいこん　
しめじ　ながねぎ　ごぼう　</t>
  </si>
  <si>
    <t>ハヤシライス　
くきわかめのサラダ　
とうにゅうプリン　</t>
  </si>
  <si>
    <t>【給食コンクールで
　　　　　　選ばれた献立】
とりのからあげ レモンソース　
きりぼしだいこんのツナあえ　ワンタンスープ　
とうにゅうパンナコッタ　</t>
  </si>
  <si>
    <t>ぎゅうにゅう　ししゃも　
あおのり　わかめ　
あつあげ　みそ　</t>
  </si>
  <si>
    <t>ぎゅうにゅう　とりにく　
ツナ　なると　</t>
  </si>
  <si>
    <t>コーン　ピーマン　
えのきたけ　にんじん　
たまねぎ　こまつな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</si>
</sst>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182" fontId="0" fillId="0" borderId="10" xfId="0" applyNumberForma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5" fillId="0" borderId="13" xfId="0" applyFont="1" applyFill="1" applyBorder="1" applyAlignment="1">
      <alignment horizontal="right" vertical="center" shrinkToFit="1"/>
    </xf>
    <xf numFmtId="0" fontId="5" fillId="0" borderId="10" xfId="0" applyFont="1" applyBorder="1" applyAlignment="1" applyProtection="1">
      <alignment horizontal="center" vertical="top" wrapText="1" shrinkToFit="1"/>
      <protection locked="0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>
      <alignment horizontal="left" vertical="center" wrapText="1"/>
    </xf>
    <xf numFmtId="199" fontId="3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19</xdr:row>
      <xdr:rowOff>0</xdr:rowOff>
    </xdr:from>
    <xdr:ext cx="5486400" cy="285750"/>
    <xdr:sp>
      <xdr:nvSpPr>
        <xdr:cNvPr id="1" name="テキスト ボックス 114"/>
        <xdr:cNvSpPr txBox="1">
          <a:spLocks noChangeArrowheads="1"/>
        </xdr:cNvSpPr>
      </xdr:nvSpPr>
      <xdr:spPr>
        <a:xfrm>
          <a:off x="381000" y="11449050"/>
          <a:ext cx="5486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19</xdr:row>
      <xdr:rowOff>0</xdr:rowOff>
    </xdr:from>
    <xdr:ext cx="5486400" cy="285750"/>
    <xdr:sp>
      <xdr:nvSpPr>
        <xdr:cNvPr id="1" name="テキスト ボックス 62"/>
        <xdr:cNvSpPr txBox="1">
          <a:spLocks noChangeArrowheads="1"/>
        </xdr:cNvSpPr>
      </xdr:nvSpPr>
      <xdr:spPr>
        <a:xfrm>
          <a:off x="381000" y="10848975"/>
          <a:ext cx="5486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19</xdr:row>
      <xdr:rowOff>0</xdr:rowOff>
    </xdr:from>
    <xdr:ext cx="5486400" cy="285750"/>
    <xdr:sp>
      <xdr:nvSpPr>
        <xdr:cNvPr id="1" name="テキスト ボックス 62"/>
        <xdr:cNvSpPr txBox="1">
          <a:spLocks noChangeArrowheads="1"/>
        </xdr:cNvSpPr>
      </xdr:nvSpPr>
      <xdr:spPr>
        <a:xfrm>
          <a:off x="381000" y="11039475"/>
          <a:ext cx="5486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view="pageLayout" workbookViewId="0" topLeftCell="A1">
      <selection activeCell="V4" sqref="V4"/>
    </sheetView>
  </sheetViews>
  <sheetFormatPr defaultColWidth="8.50390625" defaultRowHeight="13.5"/>
  <cols>
    <col min="1" max="2" width="3.25390625" style="0" customWidth="1"/>
    <col min="3" max="3" width="6.25390625" style="0" customWidth="1"/>
    <col min="4" max="4" width="6.625" style="0" customWidth="1"/>
    <col min="5" max="5" width="24.75390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10.375" style="0" customWidth="1"/>
    <col min="11" max="11" width="4.625" style="0" customWidth="1"/>
    <col min="12" max="13" width="4.50390625" style="0" customWidth="1"/>
    <col min="14" max="14" width="4.375" style="0" customWidth="1"/>
    <col min="15" max="15" width="5.25390625" style="0" customWidth="1"/>
    <col min="16" max="16" width="2.625" style="0" customWidth="1"/>
    <col min="17" max="17" width="4.50390625" style="0" customWidth="1"/>
    <col min="18" max="18" width="3.00390625" style="0" customWidth="1"/>
    <col min="19" max="19" width="3.25390625" style="0" customWidth="1"/>
    <col min="20" max="20" width="3.375" style="0" customWidth="1"/>
    <col min="21" max="22" width="3.75390625" style="0" customWidth="1"/>
    <col min="23" max="23" width="3.875" style="0" customWidth="1"/>
    <col min="24" max="24" width="3.75390625" style="0" customWidth="1"/>
    <col min="25" max="25" width="4.50390625" style="0" customWidth="1"/>
    <col min="26" max="26" width="3.375" style="0" customWidth="1"/>
    <col min="27" max="27" width="3.00390625" style="0" customWidth="1"/>
  </cols>
  <sheetData>
    <row r="1" spans="1:25" ht="23.25" customHeight="1">
      <c r="A1" s="37">
        <v>45261</v>
      </c>
      <c r="B1" s="37"/>
      <c r="C1" s="37"/>
      <c r="D1" s="38"/>
      <c r="E1" s="36" t="s">
        <v>15</v>
      </c>
      <c r="F1" s="36"/>
      <c r="G1" s="36"/>
      <c r="H1" s="36"/>
      <c r="I1" s="35" t="s">
        <v>16</v>
      </c>
      <c r="J1" s="35"/>
      <c r="K1" s="35"/>
      <c r="L1" s="35"/>
      <c r="M1" s="35"/>
      <c r="N1" s="35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14" ht="19.5" customHeight="1">
      <c r="A2" s="39" t="s">
        <v>0</v>
      </c>
      <c r="B2" s="39" t="s">
        <v>1</v>
      </c>
      <c r="C2" s="40" t="s">
        <v>3</v>
      </c>
      <c r="D2" s="41"/>
      <c r="E2" s="41"/>
      <c r="F2" s="40" t="s">
        <v>4</v>
      </c>
      <c r="G2" s="41"/>
      <c r="H2" s="41"/>
      <c r="I2" s="41"/>
      <c r="J2" s="42"/>
      <c r="K2" s="14" t="s">
        <v>12</v>
      </c>
      <c r="L2" s="15" t="s">
        <v>13</v>
      </c>
      <c r="M2" s="15" t="s">
        <v>14</v>
      </c>
      <c r="N2" s="21" t="s">
        <v>27</v>
      </c>
    </row>
    <row r="3" spans="1:14" ht="15" customHeight="1">
      <c r="A3" s="39"/>
      <c r="B3" s="39"/>
      <c r="C3" s="2" t="s">
        <v>2</v>
      </c>
      <c r="D3" s="2" t="s">
        <v>8</v>
      </c>
      <c r="E3" s="3" t="s">
        <v>9</v>
      </c>
      <c r="F3" s="3" t="s">
        <v>5</v>
      </c>
      <c r="G3" s="31" t="s">
        <v>6</v>
      </c>
      <c r="H3" s="32"/>
      <c r="I3" s="31" t="s">
        <v>7</v>
      </c>
      <c r="J3" s="32"/>
      <c r="K3" s="17" t="s">
        <v>10</v>
      </c>
      <c r="L3" s="17" t="s">
        <v>11</v>
      </c>
      <c r="M3" s="17" t="s">
        <v>11</v>
      </c>
      <c r="N3" s="22" t="s">
        <v>11</v>
      </c>
    </row>
    <row r="4" spans="1:14" ht="57" customHeight="1">
      <c r="A4" s="4">
        <v>45261</v>
      </c>
      <c r="B4" s="5" t="s">
        <v>17</v>
      </c>
      <c r="C4" s="16" t="s">
        <v>18</v>
      </c>
      <c r="D4" s="16" t="s">
        <v>19</v>
      </c>
      <c r="E4" s="6" t="s">
        <v>99</v>
      </c>
      <c r="F4" s="7" t="s">
        <v>53</v>
      </c>
      <c r="G4" s="25" t="s">
        <v>68</v>
      </c>
      <c r="H4" s="26"/>
      <c r="I4" s="25" t="s">
        <v>83</v>
      </c>
      <c r="J4" s="26"/>
      <c r="K4" s="9">
        <v>640</v>
      </c>
      <c r="L4" s="10">
        <v>23.4</v>
      </c>
      <c r="M4" s="10">
        <v>17.8</v>
      </c>
      <c r="N4" s="20">
        <v>1.69672</v>
      </c>
    </row>
    <row r="5" spans="1:14" ht="57" customHeight="1">
      <c r="A5" s="4">
        <v>45264</v>
      </c>
      <c r="B5" s="5" t="s">
        <v>20</v>
      </c>
      <c r="C5" s="16" t="s">
        <v>18</v>
      </c>
      <c r="D5" s="16" t="s">
        <v>19</v>
      </c>
      <c r="E5" s="11" t="s">
        <v>98</v>
      </c>
      <c r="F5" s="8" t="s">
        <v>54</v>
      </c>
      <c r="G5" s="25" t="s">
        <v>69</v>
      </c>
      <c r="H5" s="26"/>
      <c r="I5" s="25" t="s">
        <v>84</v>
      </c>
      <c r="J5" s="26"/>
      <c r="K5" s="12">
        <v>598</v>
      </c>
      <c r="L5" s="13">
        <v>21.6</v>
      </c>
      <c r="M5" s="13">
        <v>13.8</v>
      </c>
      <c r="N5" s="20">
        <v>1.8288</v>
      </c>
    </row>
    <row r="6" spans="1:14" ht="51" customHeight="1">
      <c r="A6" s="4">
        <v>45265</v>
      </c>
      <c r="B6" s="5" t="s">
        <v>21</v>
      </c>
      <c r="C6" s="16" t="s">
        <v>18</v>
      </c>
      <c r="D6" s="16" t="s">
        <v>19</v>
      </c>
      <c r="E6" s="6" t="s">
        <v>46</v>
      </c>
      <c r="F6" s="7" t="s">
        <v>56</v>
      </c>
      <c r="G6" s="25" t="s">
        <v>70</v>
      </c>
      <c r="H6" s="26"/>
      <c r="I6" s="25" t="s">
        <v>85</v>
      </c>
      <c r="J6" s="26"/>
      <c r="K6" s="9">
        <v>622</v>
      </c>
      <c r="L6" s="10">
        <v>22.8</v>
      </c>
      <c r="M6" s="10">
        <v>17.5</v>
      </c>
      <c r="N6" s="20">
        <v>1.9939</v>
      </c>
    </row>
    <row r="7" spans="1:14" ht="51" customHeight="1">
      <c r="A7" s="4">
        <v>45266</v>
      </c>
      <c r="B7" s="5" t="s">
        <v>22</v>
      </c>
      <c r="C7" s="16" t="s">
        <v>23</v>
      </c>
      <c r="D7" s="16" t="s">
        <v>19</v>
      </c>
      <c r="E7" s="11" t="s">
        <v>35</v>
      </c>
      <c r="F7" s="8" t="s">
        <v>55</v>
      </c>
      <c r="G7" s="25" t="s">
        <v>71</v>
      </c>
      <c r="H7" s="26"/>
      <c r="I7" s="25" t="s">
        <v>86</v>
      </c>
      <c r="J7" s="26"/>
      <c r="K7" s="12">
        <v>631</v>
      </c>
      <c r="L7" s="13">
        <v>27.1</v>
      </c>
      <c r="M7" s="13">
        <v>23</v>
      </c>
      <c r="N7" s="20">
        <v>2.34696</v>
      </c>
    </row>
    <row r="8" spans="1:14" ht="51" customHeight="1">
      <c r="A8" s="4">
        <v>45267</v>
      </c>
      <c r="B8" s="5" t="s">
        <v>24</v>
      </c>
      <c r="C8" s="16" t="s">
        <v>47</v>
      </c>
      <c r="D8" s="16" t="s">
        <v>19</v>
      </c>
      <c r="E8" s="6" t="s">
        <v>28</v>
      </c>
      <c r="F8" s="7" t="s">
        <v>57</v>
      </c>
      <c r="G8" s="25" t="s">
        <v>72</v>
      </c>
      <c r="H8" s="26"/>
      <c r="I8" s="25" t="s">
        <v>103</v>
      </c>
      <c r="J8" s="26"/>
      <c r="K8" s="9">
        <v>664</v>
      </c>
      <c r="L8" s="10">
        <v>28.1</v>
      </c>
      <c r="M8" s="10">
        <v>15.5</v>
      </c>
      <c r="N8" s="20">
        <v>1.99644</v>
      </c>
    </row>
    <row r="9" spans="1:14" ht="51" customHeight="1">
      <c r="A9" s="4">
        <v>45268</v>
      </c>
      <c r="B9" s="5" t="s">
        <v>17</v>
      </c>
      <c r="C9" s="16" t="s">
        <v>18</v>
      </c>
      <c r="D9" s="16" t="s">
        <v>19</v>
      </c>
      <c r="E9" s="11" t="s">
        <v>32</v>
      </c>
      <c r="F9" s="8" t="s">
        <v>107</v>
      </c>
      <c r="G9" s="25" t="s">
        <v>73</v>
      </c>
      <c r="H9" s="26"/>
      <c r="I9" s="25" t="s">
        <v>88</v>
      </c>
      <c r="J9" s="26"/>
      <c r="K9" s="12">
        <v>619</v>
      </c>
      <c r="L9" s="13">
        <v>21.6</v>
      </c>
      <c r="M9" s="13">
        <v>18.9</v>
      </c>
      <c r="N9" s="20">
        <v>1.76022</v>
      </c>
    </row>
    <row r="10" spans="1:14" ht="51" customHeight="1">
      <c r="A10" s="4">
        <v>45271</v>
      </c>
      <c r="B10" s="5" t="s">
        <v>20</v>
      </c>
      <c r="C10" s="16" t="s">
        <v>48</v>
      </c>
      <c r="D10" s="16" t="s">
        <v>19</v>
      </c>
      <c r="E10" s="6" t="s">
        <v>105</v>
      </c>
      <c r="F10" s="7" t="s">
        <v>59</v>
      </c>
      <c r="G10" s="33" t="s">
        <v>74</v>
      </c>
      <c r="H10" s="34"/>
      <c r="I10" s="25" t="s">
        <v>89</v>
      </c>
      <c r="J10" s="26"/>
      <c r="K10" s="9">
        <v>659</v>
      </c>
      <c r="L10" s="10">
        <v>22.1</v>
      </c>
      <c r="M10" s="10">
        <v>14.9</v>
      </c>
      <c r="N10" s="20">
        <v>1.83388</v>
      </c>
    </row>
    <row r="11" spans="1:14" ht="51" customHeight="1">
      <c r="A11" s="4">
        <v>45272</v>
      </c>
      <c r="B11" s="5" t="s">
        <v>21</v>
      </c>
      <c r="C11" s="16" t="s">
        <v>18</v>
      </c>
      <c r="D11" s="16" t="s">
        <v>19</v>
      </c>
      <c r="E11" s="11" t="s">
        <v>100</v>
      </c>
      <c r="F11" s="8" t="s">
        <v>60</v>
      </c>
      <c r="G11" s="25" t="s">
        <v>75</v>
      </c>
      <c r="H11" s="26"/>
      <c r="I11" s="25" t="s">
        <v>90</v>
      </c>
      <c r="J11" s="26"/>
      <c r="K11" s="12">
        <v>619</v>
      </c>
      <c r="L11" s="13">
        <v>20.2</v>
      </c>
      <c r="M11" s="13">
        <v>15.7</v>
      </c>
      <c r="N11" s="20">
        <v>1.87198</v>
      </c>
    </row>
    <row r="12" spans="1:14" ht="51" customHeight="1">
      <c r="A12" s="4">
        <v>45273</v>
      </c>
      <c r="B12" s="5" t="s">
        <v>22</v>
      </c>
      <c r="C12" s="16" t="s">
        <v>25</v>
      </c>
      <c r="D12" s="16" t="s">
        <v>19</v>
      </c>
      <c r="E12" s="6" t="s">
        <v>44</v>
      </c>
      <c r="F12" s="7" t="s">
        <v>61</v>
      </c>
      <c r="G12" s="25" t="s">
        <v>76</v>
      </c>
      <c r="H12" s="26"/>
      <c r="I12" s="25" t="s">
        <v>109</v>
      </c>
      <c r="J12" s="26"/>
      <c r="K12" s="9">
        <v>628</v>
      </c>
      <c r="L12" s="10">
        <v>30.2</v>
      </c>
      <c r="M12" s="10">
        <v>21.4</v>
      </c>
      <c r="N12" s="20">
        <v>2.57302</v>
      </c>
    </row>
    <row r="13" spans="1:14" ht="51" customHeight="1">
      <c r="A13" s="4">
        <v>45274</v>
      </c>
      <c r="B13" s="5" t="s">
        <v>24</v>
      </c>
      <c r="C13" s="24" t="s">
        <v>49</v>
      </c>
      <c r="D13" s="16" t="s">
        <v>19</v>
      </c>
      <c r="E13" s="11" t="s">
        <v>30</v>
      </c>
      <c r="F13" s="8" t="s">
        <v>62</v>
      </c>
      <c r="G13" s="25" t="s">
        <v>77</v>
      </c>
      <c r="H13" s="26"/>
      <c r="I13" s="25" t="s">
        <v>92</v>
      </c>
      <c r="J13" s="26"/>
      <c r="K13" s="12">
        <v>602</v>
      </c>
      <c r="L13" s="13">
        <v>25.2</v>
      </c>
      <c r="M13" s="13">
        <v>13.7</v>
      </c>
      <c r="N13" s="20">
        <v>1.93548</v>
      </c>
    </row>
    <row r="14" spans="1:14" ht="54" customHeight="1">
      <c r="A14" s="4">
        <v>45275</v>
      </c>
      <c r="B14" s="5" t="s">
        <v>17</v>
      </c>
      <c r="C14" s="16" t="s">
        <v>18</v>
      </c>
      <c r="D14" s="16" t="s">
        <v>19</v>
      </c>
      <c r="E14" s="6" t="s">
        <v>37</v>
      </c>
      <c r="F14" s="7" t="s">
        <v>63</v>
      </c>
      <c r="G14" s="25" t="s">
        <v>78</v>
      </c>
      <c r="H14" s="26"/>
      <c r="I14" s="25" t="s">
        <v>26</v>
      </c>
      <c r="J14" s="26"/>
      <c r="K14" s="9">
        <v>673</v>
      </c>
      <c r="L14" s="10">
        <v>25.6</v>
      </c>
      <c r="M14" s="10">
        <v>22.6</v>
      </c>
      <c r="N14" s="20">
        <v>1.78816</v>
      </c>
    </row>
    <row r="15" spans="1:14" ht="51" customHeight="1">
      <c r="A15" s="4">
        <v>45278</v>
      </c>
      <c r="B15" s="5" t="s">
        <v>20</v>
      </c>
      <c r="C15" s="16" t="s">
        <v>48</v>
      </c>
      <c r="D15" s="16" t="s">
        <v>19</v>
      </c>
      <c r="E15" s="11" t="s">
        <v>34</v>
      </c>
      <c r="F15" s="8" t="s">
        <v>64</v>
      </c>
      <c r="G15" s="25" t="s">
        <v>79</v>
      </c>
      <c r="H15" s="26"/>
      <c r="I15" s="25" t="s">
        <v>94</v>
      </c>
      <c r="J15" s="26"/>
      <c r="K15" s="12">
        <v>630</v>
      </c>
      <c r="L15" s="13">
        <v>23.9</v>
      </c>
      <c r="M15" s="13">
        <v>16.8</v>
      </c>
      <c r="N15" s="20">
        <v>1.89484</v>
      </c>
    </row>
    <row r="16" spans="1:14" ht="63" customHeight="1">
      <c r="A16" s="4">
        <v>45279</v>
      </c>
      <c r="B16" s="5" t="s">
        <v>21</v>
      </c>
      <c r="C16" s="16" t="s">
        <v>18</v>
      </c>
      <c r="D16" s="16" t="s">
        <v>19</v>
      </c>
      <c r="E16" s="6" t="s">
        <v>51</v>
      </c>
      <c r="F16" s="7" t="s">
        <v>65</v>
      </c>
      <c r="G16" s="25" t="s">
        <v>80</v>
      </c>
      <c r="H16" s="26"/>
      <c r="I16" s="25" t="s">
        <v>95</v>
      </c>
      <c r="J16" s="26"/>
      <c r="K16" s="9">
        <v>690</v>
      </c>
      <c r="L16" s="10">
        <v>23.8</v>
      </c>
      <c r="M16" s="10">
        <v>18.6</v>
      </c>
      <c r="N16" s="20">
        <v>1.93294</v>
      </c>
    </row>
    <row r="17" spans="1:14" ht="72.75" customHeight="1">
      <c r="A17" s="4">
        <v>45280</v>
      </c>
      <c r="B17" s="5" t="s">
        <v>22</v>
      </c>
      <c r="C17" s="16" t="s">
        <v>18</v>
      </c>
      <c r="D17" s="16" t="s">
        <v>19</v>
      </c>
      <c r="E17" s="11" t="s">
        <v>106</v>
      </c>
      <c r="F17" s="8" t="s">
        <v>108</v>
      </c>
      <c r="G17" s="25" t="s">
        <v>81</v>
      </c>
      <c r="H17" s="26"/>
      <c r="I17" s="25" t="s">
        <v>96</v>
      </c>
      <c r="J17" s="26"/>
      <c r="K17" s="12">
        <v>691</v>
      </c>
      <c r="L17" s="13">
        <v>24.1</v>
      </c>
      <c r="M17" s="13">
        <v>21.5</v>
      </c>
      <c r="N17" s="20">
        <v>2.01676</v>
      </c>
    </row>
    <row r="18" spans="1:14" ht="63" customHeight="1">
      <c r="A18" s="4">
        <v>45281</v>
      </c>
      <c r="B18" s="5" t="s">
        <v>24</v>
      </c>
      <c r="C18" s="23" t="s">
        <v>50</v>
      </c>
      <c r="D18" s="16" t="s">
        <v>19</v>
      </c>
      <c r="E18" s="6" t="s">
        <v>52</v>
      </c>
      <c r="F18" s="7" t="s">
        <v>67</v>
      </c>
      <c r="G18" s="25" t="s">
        <v>82</v>
      </c>
      <c r="H18" s="26"/>
      <c r="I18" s="25" t="s">
        <v>97</v>
      </c>
      <c r="J18" s="26"/>
      <c r="K18" s="9">
        <v>699</v>
      </c>
      <c r="L18" s="10">
        <v>22.8</v>
      </c>
      <c r="M18" s="10">
        <v>17.2</v>
      </c>
      <c r="N18" s="20">
        <v>1.77546</v>
      </c>
    </row>
    <row r="19" spans="1:13" ht="18" customHeight="1">
      <c r="A19" s="18"/>
      <c r="B19" s="18"/>
      <c r="C19" s="18"/>
      <c r="D19" s="28">
        <f>IF(ISNUMBER(AVERAGE(K4:K18)),AVERAGE(K4:K18),0)</f>
        <v>644.3333333333334</v>
      </c>
      <c r="E19" s="28"/>
      <c r="F19" s="29">
        <f>IF(ISNUMBER(AVERAGE(L4:L18)),AVERAGE(L4:L18),0)</f>
        <v>24.166666666666668</v>
      </c>
      <c r="G19" s="29"/>
      <c r="H19" s="30">
        <f>IF(ISNUMBER(AVERAGE(M4:M18)),AVERAGE(M4:M18),0)</f>
        <v>17.926666666666666</v>
      </c>
      <c r="I19" s="30"/>
      <c r="J19" s="27">
        <f>IF(ISNUMBER(AVERAGE(N4:N18)),AVERAGE(N4:N18),0)</f>
        <v>1.949704</v>
      </c>
      <c r="K19" s="27"/>
      <c r="L19" s="27"/>
      <c r="M19" s="27"/>
    </row>
    <row r="22" ht="13.5">
      <c r="H22" s="1"/>
    </row>
    <row r="23" ht="13.5">
      <c r="H23" s="1"/>
    </row>
    <row r="24" ht="13.5">
      <c r="H24" s="1"/>
    </row>
    <row r="25" ht="13.5">
      <c r="H25" s="1"/>
    </row>
    <row r="26" ht="13.5">
      <c r="H26" s="1"/>
    </row>
    <row r="27" ht="13.5">
      <c r="H27" s="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</sheetData>
  <sheetProtection/>
  <mergeCells count="43">
    <mergeCell ref="I1:N1"/>
    <mergeCell ref="I14:J14"/>
    <mergeCell ref="I16:J16"/>
    <mergeCell ref="G17:H17"/>
    <mergeCell ref="E1:H1"/>
    <mergeCell ref="A1:D1"/>
    <mergeCell ref="A2:A3"/>
    <mergeCell ref="B2:B3"/>
    <mergeCell ref="C2:E2"/>
    <mergeCell ref="F2:J2"/>
    <mergeCell ref="I3:J3"/>
    <mergeCell ref="G6:H6"/>
    <mergeCell ref="G7:H7"/>
    <mergeCell ref="G8:H8"/>
    <mergeCell ref="G9:H9"/>
    <mergeCell ref="G10:H10"/>
    <mergeCell ref="I8:J8"/>
    <mergeCell ref="G14:H14"/>
    <mergeCell ref="G15:H15"/>
    <mergeCell ref="G16:H16"/>
    <mergeCell ref="G4:H4"/>
    <mergeCell ref="G3:H3"/>
    <mergeCell ref="I4:J4"/>
    <mergeCell ref="I5:J5"/>
    <mergeCell ref="I6:J6"/>
    <mergeCell ref="I7:J7"/>
    <mergeCell ref="G5:H5"/>
    <mergeCell ref="I11:J11"/>
    <mergeCell ref="I9:J9"/>
    <mergeCell ref="I10:J10"/>
    <mergeCell ref="G13:H13"/>
    <mergeCell ref="G12:H12"/>
    <mergeCell ref="I12:J12"/>
    <mergeCell ref="G11:H11"/>
    <mergeCell ref="I13:J13"/>
    <mergeCell ref="I17:J17"/>
    <mergeCell ref="I18:J18"/>
    <mergeCell ref="J19:M19"/>
    <mergeCell ref="D19:E19"/>
    <mergeCell ref="I15:J15"/>
    <mergeCell ref="F19:G19"/>
    <mergeCell ref="H19:I19"/>
    <mergeCell ref="G18:H1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view="pageLayout" workbookViewId="0" topLeftCell="A13">
      <selection activeCell="V4" sqref="V4"/>
    </sheetView>
  </sheetViews>
  <sheetFormatPr defaultColWidth="5.375" defaultRowHeight="13.5"/>
  <cols>
    <col min="1" max="2" width="3.25390625" style="0" customWidth="1"/>
    <col min="3" max="3" width="6.25390625" style="0" customWidth="1"/>
    <col min="4" max="4" width="6.625" style="0" customWidth="1"/>
    <col min="5" max="5" width="24.75390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10.375" style="0" customWidth="1"/>
    <col min="11" max="11" width="4.625" style="0" customWidth="1"/>
    <col min="12" max="13" width="4.50390625" style="0" customWidth="1"/>
    <col min="14" max="14" width="4.375" style="0" customWidth="1"/>
    <col min="15" max="15" width="5.25390625" style="0" customWidth="1"/>
    <col min="16" max="16" width="2.625" style="0" customWidth="1"/>
    <col min="17" max="17" width="4.50390625" style="0" customWidth="1"/>
    <col min="18" max="18" width="3.00390625" style="0" customWidth="1"/>
    <col min="19" max="19" width="3.25390625" style="0" customWidth="1"/>
    <col min="20" max="20" width="3.375" style="0" customWidth="1"/>
    <col min="21" max="22" width="3.75390625" style="0" customWidth="1"/>
    <col min="23" max="23" width="3.875" style="0" customWidth="1"/>
    <col min="24" max="24" width="3.75390625" style="0" customWidth="1"/>
    <col min="25" max="25" width="4.50390625" style="0" customWidth="1"/>
    <col min="26" max="26" width="3.375" style="0" customWidth="1"/>
    <col min="27" max="27" width="3.00390625" style="0" customWidth="1"/>
  </cols>
  <sheetData>
    <row r="1" spans="1:25" ht="23.25" customHeight="1">
      <c r="A1" s="37">
        <v>45261</v>
      </c>
      <c r="B1" s="37"/>
      <c r="C1" s="37"/>
      <c r="D1" s="38"/>
      <c r="E1" s="36" t="s">
        <v>15</v>
      </c>
      <c r="F1" s="36"/>
      <c r="G1" s="36"/>
      <c r="H1" s="36"/>
      <c r="I1" s="35" t="s">
        <v>31</v>
      </c>
      <c r="J1" s="35"/>
      <c r="K1" s="35"/>
      <c r="L1" s="35"/>
      <c r="M1" s="35"/>
      <c r="N1" s="35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14" ht="19.5" customHeight="1">
      <c r="A2" s="39" t="s">
        <v>0</v>
      </c>
      <c r="B2" s="39" t="s">
        <v>1</v>
      </c>
      <c r="C2" s="40" t="s">
        <v>3</v>
      </c>
      <c r="D2" s="41"/>
      <c r="E2" s="41"/>
      <c r="F2" s="40" t="s">
        <v>4</v>
      </c>
      <c r="G2" s="41"/>
      <c r="H2" s="41"/>
      <c r="I2" s="41"/>
      <c r="J2" s="42"/>
      <c r="K2" s="14" t="s">
        <v>12</v>
      </c>
      <c r="L2" s="15" t="s">
        <v>13</v>
      </c>
      <c r="M2" s="15" t="s">
        <v>14</v>
      </c>
      <c r="N2" s="21" t="s">
        <v>27</v>
      </c>
    </row>
    <row r="3" spans="1:14" ht="15" customHeight="1">
      <c r="A3" s="39"/>
      <c r="B3" s="39"/>
      <c r="C3" s="2" t="s">
        <v>2</v>
      </c>
      <c r="D3" s="2" t="s">
        <v>8</v>
      </c>
      <c r="E3" s="3" t="s">
        <v>9</v>
      </c>
      <c r="F3" s="3" t="s">
        <v>5</v>
      </c>
      <c r="G3" s="31" t="s">
        <v>6</v>
      </c>
      <c r="H3" s="32"/>
      <c r="I3" s="31" t="s">
        <v>7</v>
      </c>
      <c r="J3" s="32"/>
      <c r="K3" s="17" t="s">
        <v>10</v>
      </c>
      <c r="L3" s="17" t="s">
        <v>11</v>
      </c>
      <c r="M3" s="17" t="s">
        <v>11</v>
      </c>
      <c r="N3" s="22" t="s">
        <v>11</v>
      </c>
    </row>
    <row r="4" spans="1:14" ht="57" customHeight="1">
      <c r="A4" s="4">
        <v>45261</v>
      </c>
      <c r="B4" s="5" t="s">
        <v>17</v>
      </c>
      <c r="C4" s="16" t="s">
        <v>18</v>
      </c>
      <c r="D4" s="16" t="s">
        <v>19</v>
      </c>
      <c r="E4" s="6" t="s">
        <v>39</v>
      </c>
      <c r="F4" s="7" t="s">
        <v>53</v>
      </c>
      <c r="G4" s="25" t="s">
        <v>68</v>
      </c>
      <c r="H4" s="26"/>
      <c r="I4" s="25" t="s">
        <v>83</v>
      </c>
      <c r="J4" s="26"/>
      <c r="K4" s="9">
        <v>640</v>
      </c>
      <c r="L4" s="10">
        <v>23.4</v>
      </c>
      <c r="M4" s="10">
        <v>17.8</v>
      </c>
      <c r="N4" s="20">
        <v>1.69672</v>
      </c>
    </row>
    <row r="5" spans="1:14" ht="57" customHeight="1">
      <c r="A5" s="4">
        <v>45264</v>
      </c>
      <c r="B5" s="5" t="s">
        <v>20</v>
      </c>
      <c r="C5" s="16" t="s">
        <v>18</v>
      </c>
      <c r="D5" s="16" t="s">
        <v>19</v>
      </c>
      <c r="E5" s="11" t="s">
        <v>40</v>
      </c>
      <c r="F5" s="8" t="s">
        <v>54</v>
      </c>
      <c r="G5" s="25" t="s">
        <v>69</v>
      </c>
      <c r="H5" s="26"/>
      <c r="I5" s="25" t="s">
        <v>84</v>
      </c>
      <c r="J5" s="26"/>
      <c r="K5" s="12">
        <v>598</v>
      </c>
      <c r="L5" s="13">
        <v>21.6</v>
      </c>
      <c r="M5" s="13">
        <v>13.8</v>
      </c>
      <c r="N5" s="20">
        <v>1.8288</v>
      </c>
    </row>
    <row r="6" spans="1:14" ht="57" customHeight="1">
      <c r="A6" s="4">
        <v>45265</v>
      </c>
      <c r="B6" s="5" t="s">
        <v>21</v>
      </c>
      <c r="C6" s="16" t="s">
        <v>18</v>
      </c>
      <c r="D6" s="16" t="s">
        <v>19</v>
      </c>
      <c r="E6" s="6" t="s">
        <v>46</v>
      </c>
      <c r="F6" s="7" t="s">
        <v>56</v>
      </c>
      <c r="G6" s="25" t="s">
        <v>70</v>
      </c>
      <c r="H6" s="26"/>
      <c r="I6" s="25" t="s">
        <v>85</v>
      </c>
      <c r="J6" s="26"/>
      <c r="K6" s="9">
        <v>622</v>
      </c>
      <c r="L6" s="10">
        <v>22.8</v>
      </c>
      <c r="M6" s="10">
        <v>17.5</v>
      </c>
      <c r="N6" s="20">
        <v>1.9939</v>
      </c>
    </row>
    <row r="7" spans="1:14" ht="45" customHeight="1">
      <c r="A7" s="4">
        <v>45266</v>
      </c>
      <c r="B7" s="5" t="s">
        <v>22</v>
      </c>
      <c r="C7" s="16" t="s">
        <v>23</v>
      </c>
      <c r="D7" s="16" t="s">
        <v>19</v>
      </c>
      <c r="E7" s="11" t="s">
        <v>41</v>
      </c>
      <c r="F7" s="8" t="s">
        <v>55</v>
      </c>
      <c r="G7" s="25" t="s">
        <v>71</v>
      </c>
      <c r="H7" s="26"/>
      <c r="I7" s="25" t="s">
        <v>86</v>
      </c>
      <c r="J7" s="26"/>
      <c r="K7" s="12">
        <v>631</v>
      </c>
      <c r="L7" s="13">
        <v>27.1</v>
      </c>
      <c r="M7" s="13">
        <v>23</v>
      </c>
      <c r="N7" s="20">
        <v>2.34696</v>
      </c>
    </row>
    <row r="8" spans="1:14" ht="45" customHeight="1">
      <c r="A8" s="4">
        <v>45267</v>
      </c>
      <c r="B8" s="5" t="s">
        <v>24</v>
      </c>
      <c r="C8" s="16" t="s">
        <v>47</v>
      </c>
      <c r="D8" s="16" t="s">
        <v>19</v>
      </c>
      <c r="E8" s="6" t="s">
        <v>28</v>
      </c>
      <c r="F8" s="7" t="s">
        <v>57</v>
      </c>
      <c r="G8" s="25" t="s">
        <v>72</v>
      </c>
      <c r="H8" s="26"/>
      <c r="I8" s="25" t="s">
        <v>87</v>
      </c>
      <c r="J8" s="26"/>
      <c r="K8" s="9">
        <v>664</v>
      </c>
      <c r="L8" s="10">
        <v>28.1</v>
      </c>
      <c r="M8" s="10">
        <v>15.5</v>
      </c>
      <c r="N8" s="20">
        <v>1.99644</v>
      </c>
    </row>
    <row r="9" spans="1:14" ht="46.5" customHeight="1">
      <c r="A9" s="4">
        <v>45268</v>
      </c>
      <c r="B9" s="5" t="s">
        <v>17</v>
      </c>
      <c r="C9" s="16" t="s">
        <v>18</v>
      </c>
      <c r="D9" s="16" t="s">
        <v>19</v>
      </c>
      <c r="E9" s="11" t="s">
        <v>32</v>
      </c>
      <c r="F9" s="8" t="s">
        <v>58</v>
      </c>
      <c r="G9" s="25" t="s">
        <v>73</v>
      </c>
      <c r="H9" s="26"/>
      <c r="I9" s="25" t="s">
        <v>88</v>
      </c>
      <c r="J9" s="26"/>
      <c r="K9" s="12">
        <v>619</v>
      </c>
      <c r="L9" s="13">
        <v>21.6</v>
      </c>
      <c r="M9" s="13">
        <v>18.9</v>
      </c>
      <c r="N9" s="20">
        <v>1.76022</v>
      </c>
    </row>
    <row r="10" spans="1:14" ht="46.5" customHeight="1">
      <c r="A10" s="4">
        <v>45271</v>
      </c>
      <c r="B10" s="5" t="s">
        <v>20</v>
      </c>
      <c r="C10" s="16" t="s">
        <v>48</v>
      </c>
      <c r="D10" s="16" t="s">
        <v>19</v>
      </c>
      <c r="E10" s="6" t="s">
        <v>42</v>
      </c>
      <c r="F10" s="7" t="s">
        <v>59</v>
      </c>
      <c r="G10" s="25" t="s">
        <v>74</v>
      </c>
      <c r="H10" s="26"/>
      <c r="I10" s="25" t="s">
        <v>89</v>
      </c>
      <c r="J10" s="26"/>
      <c r="K10" s="9">
        <v>659</v>
      </c>
      <c r="L10" s="10">
        <v>22.1</v>
      </c>
      <c r="M10" s="10">
        <v>14.9</v>
      </c>
      <c r="N10" s="20">
        <v>1.83388</v>
      </c>
    </row>
    <row r="11" spans="1:14" ht="46.5" customHeight="1">
      <c r="A11" s="4">
        <v>45272</v>
      </c>
      <c r="B11" s="5" t="s">
        <v>21</v>
      </c>
      <c r="C11" s="16" t="s">
        <v>18</v>
      </c>
      <c r="D11" s="16" t="s">
        <v>19</v>
      </c>
      <c r="E11" s="11" t="s">
        <v>43</v>
      </c>
      <c r="F11" s="8" t="s">
        <v>60</v>
      </c>
      <c r="G11" s="25" t="s">
        <v>75</v>
      </c>
      <c r="H11" s="26"/>
      <c r="I11" s="25" t="s">
        <v>90</v>
      </c>
      <c r="J11" s="26"/>
      <c r="K11" s="12">
        <v>619</v>
      </c>
      <c r="L11" s="13">
        <v>20.2</v>
      </c>
      <c r="M11" s="13">
        <v>15.7</v>
      </c>
      <c r="N11" s="20">
        <v>1.87198</v>
      </c>
    </row>
    <row r="12" spans="1:14" ht="46.5" customHeight="1">
      <c r="A12" s="4">
        <v>45273</v>
      </c>
      <c r="B12" s="5" t="s">
        <v>22</v>
      </c>
      <c r="C12" s="16" t="s">
        <v>25</v>
      </c>
      <c r="D12" s="16" t="s">
        <v>19</v>
      </c>
      <c r="E12" s="6" t="s">
        <v>44</v>
      </c>
      <c r="F12" s="7" t="s">
        <v>61</v>
      </c>
      <c r="G12" s="25" t="s">
        <v>76</v>
      </c>
      <c r="H12" s="26"/>
      <c r="I12" s="25" t="s">
        <v>91</v>
      </c>
      <c r="J12" s="26"/>
      <c r="K12" s="9">
        <v>628</v>
      </c>
      <c r="L12" s="10">
        <v>30.2</v>
      </c>
      <c r="M12" s="10">
        <v>21.4</v>
      </c>
      <c r="N12" s="20">
        <v>2.57302</v>
      </c>
    </row>
    <row r="13" spans="1:14" ht="46.5" customHeight="1">
      <c r="A13" s="4">
        <v>45274</v>
      </c>
      <c r="B13" s="5" t="s">
        <v>24</v>
      </c>
      <c r="C13" s="24" t="s">
        <v>49</v>
      </c>
      <c r="D13" s="16" t="s">
        <v>19</v>
      </c>
      <c r="E13" s="11" t="s">
        <v>30</v>
      </c>
      <c r="F13" s="8" t="s">
        <v>62</v>
      </c>
      <c r="G13" s="25" t="s">
        <v>77</v>
      </c>
      <c r="H13" s="26"/>
      <c r="I13" s="25" t="s">
        <v>92</v>
      </c>
      <c r="J13" s="26"/>
      <c r="K13" s="12">
        <v>602</v>
      </c>
      <c r="L13" s="13">
        <v>25.2</v>
      </c>
      <c r="M13" s="13">
        <v>13.7</v>
      </c>
      <c r="N13" s="20">
        <v>1.93548</v>
      </c>
    </row>
    <row r="14" spans="1:14" ht="57" customHeight="1">
      <c r="A14" s="4">
        <v>45275</v>
      </c>
      <c r="B14" s="5" t="s">
        <v>17</v>
      </c>
      <c r="C14" s="16" t="s">
        <v>18</v>
      </c>
      <c r="D14" s="16" t="s">
        <v>19</v>
      </c>
      <c r="E14" s="6" t="s">
        <v>33</v>
      </c>
      <c r="F14" s="7" t="s">
        <v>63</v>
      </c>
      <c r="G14" s="25" t="s">
        <v>78</v>
      </c>
      <c r="H14" s="26"/>
      <c r="I14" s="25" t="s">
        <v>93</v>
      </c>
      <c r="J14" s="26"/>
      <c r="K14" s="9">
        <v>673</v>
      </c>
      <c r="L14" s="10">
        <v>25.6</v>
      </c>
      <c r="M14" s="10">
        <v>22.6</v>
      </c>
      <c r="N14" s="20">
        <v>1.78816</v>
      </c>
    </row>
    <row r="15" spans="1:14" ht="45.75" customHeight="1">
      <c r="A15" s="4">
        <v>45278</v>
      </c>
      <c r="B15" s="5" t="s">
        <v>20</v>
      </c>
      <c r="C15" s="16" t="s">
        <v>48</v>
      </c>
      <c r="D15" s="16" t="s">
        <v>19</v>
      </c>
      <c r="E15" s="11" t="s">
        <v>34</v>
      </c>
      <c r="F15" s="8" t="s">
        <v>64</v>
      </c>
      <c r="G15" s="25" t="s">
        <v>79</v>
      </c>
      <c r="H15" s="26"/>
      <c r="I15" s="25" t="s">
        <v>94</v>
      </c>
      <c r="J15" s="26"/>
      <c r="K15" s="12">
        <v>630</v>
      </c>
      <c r="L15" s="13">
        <v>23.9</v>
      </c>
      <c r="M15" s="13">
        <v>16.8</v>
      </c>
      <c r="N15" s="20">
        <v>1.89484</v>
      </c>
    </row>
    <row r="16" spans="1:14" ht="63" customHeight="1">
      <c r="A16" s="4">
        <v>45279</v>
      </c>
      <c r="B16" s="5" t="s">
        <v>21</v>
      </c>
      <c r="C16" s="16" t="s">
        <v>18</v>
      </c>
      <c r="D16" s="16" t="s">
        <v>19</v>
      </c>
      <c r="E16" s="6" t="s">
        <v>51</v>
      </c>
      <c r="F16" s="7" t="s">
        <v>65</v>
      </c>
      <c r="G16" s="25" t="s">
        <v>80</v>
      </c>
      <c r="H16" s="26"/>
      <c r="I16" s="25" t="s">
        <v>95</v>
      </c>
      <c r="J16" s="26"/>
      <c r="K16" s="9">
        <v>690</v>
      </c>
      <c r="L16" s="10">
        <v>23.8</v>
      </c>
      <c r="M16" s="10">
        <v>18.6</v>
      </c>
      <c r="N16" s="20">
        <v>1.93294</v>
      </c>
    </row>
    <row r="17" spans="1:14" ht="57" customHeight="1">
      <c r="A17" s="4">
        <v>45280</v>
      </c>
      <c r="B17" s="5" t="s">
        <v>22</v>
      </c>
      <c r="C17" s="16" t="s">
        <v>18</v>
      </c>
      <c r="D17" s="16" t="s">
        <v>19</v>
      </c>
      <c r="E17" s="11" t="s">
        <v>45</v>
      </c>
      <c r="F17" s="8" t="s">
        <v>66</v>
      </c>
      <c r="G17" s="25" t="s">
        <v>81</v>
      </c>
      <c r="H17" s="26"/>
      <c r="I17" s="25" t="s">
        <v>96</v>
      </c>
      <c r="J17" s="26"/>
      <c r="K17" s="12">
        <v>691</v>
      </c>
      <c r="L17" s="13">
        <v>24.1</v>
      </c>
      <c r="M17" s="13">
        <v>21.5</v>
      </c>
      <c r="N17" s="20">
        <v>2.01676</v>
      </c>
    </row>
    <row r="18" spans="1:14" ht="63" customHeight="1">
      <c r="A18" s="4">
        <v>45281</v>
      </c>
      <c r="B18" s="5" t="s">
        <v>24</v>
      </c>
      <c r="C18" s="23" t="s">
        <v>50</v>
      </c>
      <c r="D18" s="16" t="s">
        <v>19</v>
      </c>
      <c r="E18" s="6" t="s">
        <v>52</v>
      </c>
      <c r="F18" s="7" t="s">
        <v>67</v>
      </c>
      <c r="G18" s="25" t="s">
        <v>82</v>
      </c>
      <c r="H18" s="26"/>
      <c r="I18" s="25" t="s">
        <v>97</v>
      </c>
      <c r="J18" s="26"/>
      <c r="K18" s="9">
        <v>699</v>
      </c>
      <c r="L18" s="10">
        <v>22.8</v>
      </c>
      <c r="M18" s="10">
        <v>17.2</v>
      </c>
      <c r="N18" s="20">
        <v>1.77546</v>
      </c>
    </row>
    <row r="19" spans="1:13" ht="17.25" customHeight="1">
      <c r="A19" s="18"/>
      <c r="B19" s="18"/>
      <c r="C19" s="18"/>
      <c r="D19" s="28">
        <f>IF(ISNUMBER(AVERAGE(K4:K18)),AVERAGE(K4:K18),0)</f>
        <v>644.3333333333334</v>
      </c>
      <c r="E19" s="28"/>
      <c r="F19" s="29">
        <f>IF(ISNUMBER(AVERAGE(L4:L18)),AVERAGE(L4:L18),0)</f>
        <v>24.166666666666668</v>
      </c>
      <c r="G19" s="29"/>
      <c r="H19" s="30">
        <f>IF(ISNUMBER(AVERAGE(M4:M18)),AVERAGE(M4:M18),0)</f>
        <v>17.926666666666666</v>
      </c>
      <c r="I19" s="30"/>
      <c r="J19" s="27">
        <f>IF(ISNUMBER(AVERAGE(N4:N18)),AVERAGE(N4:N18),0)</f>
        <v>1.949704</v>
      </c>
      <c r="K19" s="27"/>
      <c r="L19" s="27"/>
      <c r="M19" s="27"/>
    </row>
    <row r="22" ht="13.5">
      <c r="H22" s="1"/>
    </row>
    <row r="23" ht="13.5">
      <c r="H23" s="1"/>
    </row>
    <row r="24" ht="13.5">
      <c r="H24" s="1"/>
    </row>
    <row r="25" ht="13.5">
      <c r="H25" s="1"/>
    </row>
    <row r="26" ht="13.5">
      <c r="H26" s="1"/>
    </row>
    <row r="27" ht="13.5">
      <c r="H27" s="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</sheetData>
  <sheetProtection/>
  <mergeCells count="43">
    <mergeCell ref="D19:E19"/>
    <mergeCell ref="F19:G19"/>
    <mergeCell ref="H19:I19"/>
    <mergeCell ref="J19:M19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view="pageLayout" workbookViewId="0" topLeftCell="A13">
      <selection activeCell="V4" sqref="V4"/>
    </sheetView>
  </sheetViews>
  <sheetFormatPr defaultColWidth="7.125" defaultRowHeight="13.5"/>
  <cols>
    <col min="1" max="2" width="3.25390625" style="0" customWidth="1"/>
    <col min="3" max="3" width="6.25390625" style="0" customWidth="1"/>
    <col min="4" max="4" width="6.625" style="0" customWidth="1"/>
    <col min="5" max="5" width="24.75390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10.375" style="0" customWidth="1"/>
    <col min="11" max="11" width="4.625" style="0" customWidth="1"/>
    <col min="12" max="13" width="4.50390625" style="0" customWidth="1"/>
    <col min="14" max="14" width="4.375" style="0" customWidth="1"/>
    <col min="15" max="15" width="5.25390625" style="0" customWidth="1"/>
    <col min="16" max="16" width="2.625" style="0" customWidth="1"/>
    <col min="17" max="17" width="4.50390625" style="0" customWidth="1"/>
    <col min="18" max="18" width="3.00390625" style="0" customWidth="1"/>
    <col min="19" max="19" width="3.25390625" style="0" customWidth="1"/>
    <col min="20" max="20" width="3.375" style="0" customWidth="1"/>
    <col min="21" max="22" width="3.75390625" style="0" customWidth="1"/>
    <col min="23" max="23" width="3.875" style="0" customWidth="1"/>
    <col min="24" max="24" width="3.75390625" style="0" customWidth="1"/>
    <col min="25" max="25" width="4.50390625" style="0" customWidth="1"/>
    <col min="26" max="26" width="3.375" style="0" customWidth="1"/>
    <col min="27" max="27" width="3.00390625" style="0" customWidth="1"/>
  </cols>
  <sheetData>
    <row r="1" spans="1:25" ht="23.25" customHeight="1">
      <c r="A1" s="37">
        <v>45261</v>
      </c>
      <c r="B1" s="37"/>
      <c r="C1" s="37"/>
      <c r="D1" s="38"/>
      <c r="E1" s="36" t="s">
        <v>15</v>
      </c>
      <c r="F1" s="36"/>
      <c r="G1" s="36"/>
      <c r="H1" s="36"/>
      <c r="I1" s="35" t="s">
        <v>36</v>
      </c>
      <c r="J1" s="35"/>
      <c r="K1" s="35"/>
      <c r="L1" s="35"/>
      <c r="M1" s="35"/>
      <c r="N1" s="35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14" ht="19.5" customHeight="1">
      <c r="A2" s="39" t="s">
        <v>0</v>
      </c>
      <c r="B2" s="39" t="s">
        <v>1</v>
      </c>
      <c r="C2" s="40" t="s">
        <v>3</v>
      </c>
      <c r="D2" s="41"/>
      <c r="E2" s="41"/>
      <c r="F2" s="40" t="s">
        <v>4</v>
      </c>
      <c r="G2" s="41"/>
      <c r="H2" s="41"/>
      <c r="I2" s="41"/>
      <c r="J2" s="42"/>
      <c r="K2" s="14" t="s">
        <v>12</v>
      </c>
      <c r="L2" s="15" t="s">
        <v>13</v>
      </c>
      <c r="M2" s="15" t="s">
        <v>14</v>
      </c>
      <c r="N2" s="21" t="s">
        <v>27</v>
      </c>
    </row>
    <row r="3" spans="1:14" ht="15" customHeight="1">
      <c r="A3" s="39"/>
      <c r="B3" s="39"/>
      <c r="C3" s="2" t="s">
        <v>2</v>
      </c>
      <c r="D3" s="2" t="s">
        <v>8</v>
      </c>
      <c r="E3" s="3" t="s">
        <v>9</v>
      </c>
      <c r="F3" s="3" t="s">
        <v>5</v>
      </c>
      <c r="G3" s="31" t="s">
        <v>6</v>
      </c>
      <c r="H3" s="32"/>
      <c r="I3" s="31" t="s">
        <v>7</v>
      </c>
      <c r="J3" s="32"/>
      <c r="K3" s="17" t="s">
        <v>10</v>
      </c>
      <c r="L3" s="17" t="s">
        <v>11</v>
      </c>
      <c r="M3" s="17" t="s">
        <v>11</v>
      </c>
      <c r="N3" s="22" t="s">
        <v>11</v>
      </c>
    </row>
    <row r="4" spans="1:14" ht="57" customHeight="1">
      <c r="A4" s="4">
        <v>45261</v>
      </c>
      <c r="B4" s="5" t="s">
        <v>17</v>
      </c>
      <c r="C4" s="16" t="s">
        <v>18</v>
      </c>
      <c r="D4" s="16" t="s">
        <v>19</v>
      </c>
      <c r="E4" s="6" t="s">
        <v>99</v>
      </c>
      <c r="F4" s="7" t="s">
        <v>53</v>
      </c>
      <c r="G4" s="25" t="s">
        <v>68</v>
      </c>
      <c r="H4" s="26"/>
      <c r="I4" s="25" t="s">
        <v>83</v>
      </c>
      <c r="J4" s="26"/>
      <c r="K4" s="9">
        <v>640</v>
      </c>
      <c r="L4" s="10">
        <v>23.4</v>
      </c>
      <c r="M4" s="10">
        <v>17.8</v>
      </c>
      <c r="N4" s="20">
        <v>1.69672</v>
      </c>
    </row>
    <row r="5" spans="1:14" ht="57" customHeight="1">
      <c r="A5" s="4">
        <v>45264</v>
      </c>
      <c r="B5" s="5" t="s">
        <v>20</v>
      </c>
      <c r="C5" s="16" t="s">
        <v>18</v>
      </c>
      <c r="D5" s="16" t="s">
        <v>19</v>
      </c>
      <c r="E5" s="11" t="s">
        <v>98</v>
      </c>
      <c r="F5" s="8" t="s">
        <v>54</v>
      </c>
      <c r="G5" s="25" t="s">
        <v>69</v>
      </c>
      <c r="H5" s="26"/>
      <c r="I5" s="25" t="s">
        <v>84</v>
      </c>
      <c r="J5" s="26"/>
      <c r="K5" s="12">
        <v>598</v>
      </c>
      <c r="L5" s="13">
        <v>21.6</v>
      </c>
      <c r="M5" s="13">
        <v>13.8</v>
      </c>
      <c r="N5" s="20">
        <v>1.8288</v>
      </c>
    </row>
    <row r="6" spans="1:14" ht="45.75" customHeight="1">
      <c r="A6" s="4">
        <v>45265</v>
      </c>
      <c r="B6" s="5" t="s">
        <v>21</v>
      </c>
      <c r="C6" s="16" t="s">
        <v>18</v>
      </c>
      <c r="D6" s="16" t="s">
        <v>19</v>
      </c>
      <c r="E6" s="6" t="s">
        <v>46</v>
      </c>
      <c r="F6" s="7" t="s">
        <v>101</v>
      </c>
      <c r="G6" s="25" t="s">
        <v>70</v>
      </c>
      <c r="H6" s="26"/>
      <c r="I6" s="25" t="s">
        <v>85</v>
      </c>
      <c r="J6" s="26"/>
      <c r="K6" s="9">
        <v>622</v>
      </c>
      <c r="L6" s="10">
        <v>22.8</v>
      </c>
      <c r="M6" s="10">
        <v>17.5</v>
      </c>
      <c r="N6" s="20">
        <v>1.9939</v>
      </c>
    </row>
    <row r="7" spans="1:14" ht="45.75" customHeight="1">
      <c r="A7" s="4">
        <v>45266</v>
      </c>
      <c r="B7" s="5" t="s">
        <v>22</v>
      </c>
      <c r="C7" s="16" t="s">
        <v>23</v>
      </c>
      <c r="D7" s="16" t="s">
        <v>19</v>
      </c>
      <c r="E7" s="11" t="s">
        <v>35</v>
      </c>
      <c r="F7" s="8" t="s">
        <v>55</v>
      </c>
      <c r="G7" s="25" t="s">
        <v>71</v>
      </c>
      <c r="H7" s="26"/>
      <c r="I7" s="25" t="s">
        <v>86</v>
      </c>
      <c r="J7" s="26"/>
      <c r="K7" s="12">
        <v>631</v>
      </c>
      <c r="L7" s="13">
        <v>27.1</v>
      </c>
      <c r="M7" s="13">
        <v>23</v>
      </c>
      <c r="N7" s="20">
        <v>2.34696</v>
      </c>
    </row>
    <row r="8" spans="1:14" ht="45.75" customHeight="1">
      <c r="A8" s="4">
        <v>45267</v>
      </c>
      <c r="B8" s="5" t="s">
        <v>24</v>
      </c>
      <c r="C8" s="16" t="s">
        <v>47</v>
      </c>
      <c r="D8" s="16" t="s">
        <v>19</v>
      </c>
      <c r="E8" s="6" t="s">
        <v>28</v>
      </c>
      <c r="F8" s="7" t="s">
        <v>57</v>
      </c>
      <c r="G8" s="25" t="s">
        <v>72</v>
      </c>
      <c r="H8" s="26"/>
      <c r="I8" s="25" t="s">
        <v>103</v>
      </c>
      <c r="J8" s="26"/>
      <c r="K8" s="9">
        <v>664</v>
      </c>
      <c r="L8" s="10">
        <v>28.1</v>
      </c>
      <c r="M8" s="10">
        <v>15.5</v>
      </c>
      <c r="N8" s="20">
        <v>1.99644</v>
      </c>
    </row>
    <row r="9" spans="1:14" ht="45.75" customHeight="1">
      <c r="A9" s="4">
        <v>45268</v>
      </c>
      <c r="B9" s="5" t="s">
        <v>17</v>
      </c>
      <c r="C9" s="16" t="s">
        <v>18</v>
      </c>
      <c r="D9" s="16" t="s">
        <v>19</v>
      </c>
      <c r="E9" s="11" t="s">
        <v>32</v>
      </c>
      <c r="F9" s="8" t="s">
        <v>58</v>
      </c>
      <c r="G9" s="25" t="s">
        <v>73</v>
      </c>
      <c r="H9" s="26"/>
      <c r="I9" s="25" t="s">
        <v>88</v>
      </c>
      <c r="J9" s="26"/>
      <c r="K9" s="12">
        <v>619</v>
      </c>
      <c r="L9" s="13">
        <v>21.6</v>
      </c>
      <c r="M9" s="13">
        <v>18.9</v>
      </c>
      <c r="N9" s="20">
        <v>1.76022</v>
      </c>
    </row>
    <row r="10" spans="1:14" ht="52.5" customHeight="1">
      <c r="A10" s="4">
        <v>45271</v>
      </c>
      <c r="B10" s="5" t="s">
        <v>20</v>
      </c>
      <c r="C10" s="16" t="s">
        <v>48</v>
      </c>
      <c r="D10" s="16" t="s">
        <v>19</v>
      </c>
      <c r="E10" s="6" t="s">
        <v>29</v>
      </c>
      <c r="F10" s="7" t="s">
        <v>59</v>
      </c>
      <c r="G10" s="25" t="s">
        <v>74</v>
      </c>
      <c r="H10" s="26"/>
      <c r="I10" s="25" t="s">
        <v>89</v>
      </c>
      <c r="J10" s="26"/>
      <c r="K10" s="9">
        <v>659</v>
      </c>
      <c r="L10" s="10">
        <v>22.1</v>
      </c>
      <c r="M10" s="10">
        <v>14.9</v>
      </c>
      <c r="N10" s="20">
        <v>1.83388</v>
      </c>
    </row>
    <row r="11" spans="1:14" ht="52.5" customHeight="1">
      <c r="A11" s="4">
        <v>45272</v>
      </c>
      <c r="B11" s="5" t="s">
        <v>21</v>
      </c>
      <c r="C11" s="16" t="s">
        <v>18</v>
      </c>
      <c r="D11" s="16" t="s">
        <v>19</v>
      </c>
      <c r="E11" s="11" t="s">
        <v>100</v>
      </c>
      <c r="F11" s="8" t="s">
        <v>60</v>
      </c>
      <c r="G11" s="25" t="s">
        <v>102</v>
      </c>
      <c r="H11" s="26"/>
      <c r="I11" s="25" t="s">
        <v>90</v>
      </c>
      <c r="J11" s="26"/>
      <c r="K11" s="12">
        <v>619</v>
      </c>
      <c r="L11" s="13">
        <v>20.2</v>
      </c>
      <c r="M11" s="13">
        <v>15.7</v>
      </c>
      <c r="N11" s="20">
        <v>1.87198</v>
      </c>
    </row>
    <row r="12" spans="1:14" ht="51.75" customHeight="1">
      <c r="A12" s="4">
        <v>45273</v>
      </c>
      <c r="B12" s="5" t="s">
        <v>22</v>
      </c>
      <c r="C12" s="16" t="s">
        <v>25</v>
      </c>
      <c r="D12" s="16" t="s">
        <v>19</v>
      </c>
      <c r="E12" s="6" t="s">
        <v>44</v>
      </c>
      <c r="F12" s="7" t="s">
        <v>61</v>
      </c>
      <c r="G12" s="25" t="s">
        <v>76</v>
      </c>
      <c r="H12" s="26"/>
      <c r="I12" s="25" t="s">
        <v>91</v>
      </c>
      <c r="J12" s="26"/>
      <c r="K12" s="9">
        <v>628</v>
      </c>
      <c r="L12" s="10">
        <v>30.2</v>
      </c>
      <c r="M12" s="10">
        <v>21.4</v>
      </c>
      <c r="N12" s="20">
        <v>2.57302</v>
      </c>
    </row>
    <row r="13" spans="1:14" ht="51.75" customHeight="1">
      <c r="A13" s="4">
        <v>45274</v>
      </c>
      <c r="B13" s="5" t="s">
        <v>24</v>
      </c>
      <c r="C13" s="24" t="s">
        <v>49</v>
      </c>
      <c r="D13" s="16" t="s">
        <v>19</v>
      </c>
      <c r="E13" s="11" t="s">
        <v>30</v>
      </c>
      <c r="F13" s="8" t="s">
        <v>62</v>
      </c>
      <c r="G13" s="25" t="s">
        <v>77</v>
      </c>
      <c r="H13" s="26"/>
      <c r="I13" s="25" t="s">
        <v>92</v>
      </c>
      <c r="J13" s="26"/>
      <c r="K13" s="12">
        <v>602</v>
      </c>
      <c r="L13" s="13">
        <v>25.2</v>
      </c>
      <c r="M13" s="13">
        <v>13.7</v>
      </c>
      <c r="N13" s="20">
        <v>1.93548</v>
      </c>
    </row>
    <row r="14" spans="1:14" ht="57" customHeight="1">
      <c r="A14" s="4">
        <v>45275</v>
      </c>
      <c r="B14" s="5" t="s">
        <v>17</v>
      </c>
      <c r="C14" s="16" t="s">
        <v>18</v>
      </c>
      <c r="D14" s="16" t="s">
        <v>38</v>
      </c>
      <c r="E14" s="6" t="s">
        <v>33</v>
      </c>
      <c r="F14" s="7" t="s">
        <v>63</v>
      </c>
      <c r="G14" s="25" t="s">
        <v>78</v>
      </c>
      <c r="H14" s="26"/>
      <c r="I14" s="25" t="s">
        <v>93</v>
      </c>
      <c r="J14" s="26"/>
      <c r="K14" s="9">
        <v>673</v>
      </c>
      <c r="L14" s="10">
        <v>25.6</v>
      </c>
      <c r="M14" s="10">
        <v>22.6</v>
      </c>
      <c r="N14" s="20">
        <v>1.78816</v>
      </c>
    </row>
    <row r="15" spans="1:14" ht="48.75" customHeight="1">
      <c r="A15" s="4">
        <v>45278</v>
      </c>
      <c r="B15" s="5" t="s">
        <v>20</v>
      </c>
      <c r="C15" s="16" t="s">
        <v>48</v>
      </c>
      <c r="D15" s="16" t="s">
        <v>19</v>
      </c>
      <c r="E15" s="11" t="s">
        <v>34</v>
      </c>
      <c r="F15" s="8" t="s">
        <v>64</v>
      </c>
      <c r="G15" s="25" t="s">
        <v>79</v>
      </c>
      <c r="H15" s="26"/>
      <c r="I15" s="25" t="s">
        <v>94</v>
      </c>
      <c r="J15" s="26"/>
      <c r="K15" s="12">
        <v>630</v>
      </c>
      <c r="L15" s="13">
        <v>23.9</v>
      </c>
      <c r="M15" s="13">
        <v>16.8</v>
      </c>
      <c r="N15" s="20">
        <v>1.89484</v>
      </c>
    </row>
    <row r="16" spans="1:14" ht="63" customHeight="1">
      <c r="A16" s="4">
        <v>45279</v>
      </c>
      <c r="B16" s="5" t="s">
        <v>21</v>
      </c>
      <c r="C16" s="16" t="s">
        <v>18</v>
      </c>
      <c r="D16" s="16" t="s">
        <v>19</v>
      </c>
      <c r="E16" s="6" t="s">
        <v>51</v>
      </c>
      <c r="F16" s="7" t="s">
        <v>65</v>
      </c>
      <c r="G16" s="25" t="s">
        <v>80</v>
      </c>
      <c r="H16" s="26"/>
      <c r="I16" s="25" t="s">
        <v>104</v>
      </c>
      <c r="J16" s="26"/>
      <c r="K16" s="9">
        <v>690</v>
      </c>
      <c r="L16" s="10">
        <v>23.8</v>
      </c>
      <c r="M16" s="10">
        <v>18.6</v>
      </c>
      <c r="N16" s="20">
        <v>1.93294</v>
      </c>
    </row>
    <row r="17" spans="1:14" ht="57" customHeight="1">
      <c r="A17" s="4">
        <v>45280</v>
      </c>
      <c r="B17" s="5" t="s">
        <v>22</v>
      </c>
      <c r="C17" s="16" t="s">
        <v>18</v>
      </c>
      <c r="D17" s="16" t="s">
        <v>19</v>
      </c>
      <c r="E17" s="11" t="s">
        <v>45</v>
      </c>
      <c r="F17" s="8" t="s">
        <v>66</v>
      </c>
      <c r="G17" s="25" t="s">
        <v>81</v>
      </c>
      <c r="H17" s="26"/>
      <c r="I17" s="25" t="s">
        <v>96</v>
      </c>
      <c r="J17" s="26"/>
      <c r="K17" s="12">
        <v>691</v>
      </c>
      <c r="L17" s="13">
        <v>24.1</v>
      </c>
      <c r="M17" s="13">
        <v>21.5</v>
      </c>
      <c r="N17" s="20">
        <v>2.01676</v>
      </c>
    </row>
    <row r="18" spans="1:14" ht="63" customHeight="1">
      <c r="A18" s="4">
        <v>45281</v>
      </c>
      <c r="B18" s="5" t="s">
        <v>24</v>
      </c>
      <c r="C18" s="23" t="s">
        <v>50</v>
      </c>
      <c r="D18" s="16" t="s">
        <v>19</v>
      </c>
      <c r="E18" s="6" t="s">
        <v>52</v>
      </c>
      <c r="F18" s="7" t="s">
        <v>67</v>
      </c>
      <c r="G18" s="25" t="s">
        <v>82</v>
      </c>
      <c r="H18" s="26"/>
      <c r="I18" s="25" t="s">
        <v>97</v>
      </c>
      <c r="J18" s="26"/>
      <c r="K18" s="9">
        <v>699</v>
      </c>
      <c r="L18" s="10">
        <v>22.8</v>
      </c>
      <c r="M18" s="10">
        <v>17.2</v>
      </c>
      <c r="N18" s="20">
        <v>1.77546</v>
      </c>
    </row>
    <row r="19" spans="1:13" ht="17.25" customHeight="1">
      <c r="A19" s="18"/>
      <c r="B19" s="18"/>
      <c r="C19" s="18"/>
      <c r="D19" s="28">
        <f>IF(ISNUMBER(AVERAGE(K4:K18)),AVERAGE(K4:K18),0)</f>
        <v>644.3333333333334</v>
      </c>
      <c r="E19" s="28"/>
      <c r="F19" s="29">
        <f>IF(ISNUMBER(AVERAGE(L4:L18)),AVERAGE(L4:L18),0)</f>
        <v>24.166666666666668</v>
      </c>
      <c r="G19" s="29"/>
      <c r="H19" s="30">
        <f>IF(ISNUMBER(AVERAGE(M4:M18)),AVERAGE(M4:M18),0)</f>
        <v>17.926666666666666</v>
      </c>
      <c r="I19" s="30"/>
      <c r="J19" s="27">
        <f>IF(ISNUMBER(AVERAGE(N4:N18)),AVERAGE(N4:N18),0)</f>
        <v>1.949704</v>
      </c>
      <c r="K19" s="27"/>
      <c r="L19" s="27"/>
      <c r="M19" s="27"/>
    </row>
    <row r="22" ht="13.5">
      <c r="H22" s="1"/>
    </row>
    <row r="23" ht="13.5">
      <c r="H23" s="1"/>
    </row>
    <row r="24" ht="13.5">
      <c r="H24" s="1"/>
    </row>
    <row r="25" ht="13.5">
      <c r="H25" s="1"/>
    </row>
    <row r="26" ht="13.5">
      <c r="H26" s="1"/>
    </row>
    <row r="27" ht="13.5">
      <c r="H27" s="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</sheetData>
  <sheetProtection/>
  <mergeCells count="43">
    <mergeCell ref="D19:E19"/>
    <mergeCell ref="F19:G19"/>
    <mergeCell ref="H19:I19"/>
    <mergeCell ref="J19:M19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2023-12-06T04:44:06Z</cp:lastPrinted>
  <dcterms:created xsi:type="dcterms:W3CDTF">1997-01-08T22:48:59Z</dcterms:created>
  <dcterms:modified xsi:type="dcterms:W3CDTF">2023-12-06T04:44:24Z</dcterms:modified>
  <cp:category/>
  <cp:version/>
  <cp:contentType/>
  <cp:contentStatus/>
</cp:coreProperties>
</file>