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<sst xmlns="http://schemas.openxmlformats.org/spreadsheetml/2006/main" count="139" uniqueCount="102">
  <si>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</si>
  <si>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</si>
  <si>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</si>
  <si>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</si>
  <si>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</si>
  <si>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</si>
  <si>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</si>
  <si>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</si>
  <si>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</si>
  <si>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</si>
  <si>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</si>
  <si>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</si>
  <si>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</si>
  <si>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</si>
  <si>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</si>
  <si>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</si>
  <si>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大潟町中</t>
  </si>
  <si>
    <t>火</t>
  </si>
  <si>
    <t>麦ごはん</t>
  </si>
  <si>
    <t>牛乳</t>
  </si>
  <si>
    <t>牛乳　大豆　ツナ　</t>
  </si>
  <si>
    <t>水</t>
  </si>
  <si>
    <t>野沢菜ご飯</t>
  </si>
  <si>
    <t>木</t>
  </si>
  <si>
    <t>ゆで中華麺</t>
  </si>
  <si>
    <t>中華麺　米油　じゃがいも　</t>
  </si>
  <si>
    <t>金</t>
  </si>
  <si>
    <t>ごはん</t>
  </si>
  <si>
    <t>月</t>
  </si>
  <si>
    <t>ゆかりごはん</t>
  </si>
  <si>
    <t>黒糖コッペパン</t>
  </si>
  <si>
    <t>牛乳　豚肉　豆腐　かまぼこ　</t>
  </si>
  <si>
    <t>芝桜ごはん</t>
  </si>
  <si>
    <t>米　ごま油　砂糖　ビーフン　</t>
  </si>
  <si>
    <t>玄米ごはん</t>
  </si>
  <si>
    <t>丸パン</t>
  </si>
  <si>
    <t>　☆献立は、食材料の入荷状況やO157・ノロウイルス対策等のため変更する場合があります。</t>
  </si>
  <si>
    <t>玉ねぎ　にんじん　ごぼう　こんにゃく　      さやいんげん　にんにく　しょうが　大根　メンマ　えのきたけ　白菜　長ねぎ　</t>
  </si>
  <si>
    <r>
      <rPr>
        <sz val="18"/>
        <rFont val="ＭＳ Ｐゴシック"/>
        <family val="3"/>
      </rPr>
      <t>学校　給食週間</t>
    </r>
    <r>
      <rPr>
        <sz val="18"/>
        <rFont val="Calibri"/>
        <family val="2"/>
      </rPr>
      <t>(22</t>
    </r>
    <r>
      <rPr>
        <sz val="18"/>
        <rFont val="ＭＳ Ｐゴシック"/>
        <family val="3"/>
      </rPr>
      <t>日～</t>
    </r>
    <r>
      <rPr>
        <sz val="18"/>
        <rFont val="Calibri"/>
        <family val="2"/>
      </rPr>
      <t>26</t>
    </r>
    <r>
      <rPr>
        <sz val="18"/>
        <rFont val="ＭＳ Ｐゴシック"/>
        <family val="3"/>
      </rPr>
      <t>日）　給食テーマ：食べて学ぼう！上越の偉人</t>
    </r>
  </si>
  <si>
    <t>冬野菜のカレー　
アスパラ菜のこんにゃくサラダ　</t>
  </si>
  <si>
    <r>
      <rPr>
        <b/>
        <sz val="9"/>
        <rFont val="ＭＳ Ｐゴシック"/>
        <family val="3"/>
      </rPr>
      <t xml:space="preserve">【鏡開き献立】
</t>
    </r>
    <r>
      <rPr>
        <sz val="9"/>
        <rFont val="ＭＳ Ｐゴシック"/>
        <family val="3"/>
      </rPr>
      <t>厚焼き玉子　
のり酢あえ　
上越雑煮　</t>
    </r>
  </si>
  <si>
    <t>みそラーメン　
青大豆サラダ　
ローストチーズポテト　</t>
  </si>
  <si>
    <r>
      <rPr>
        <b/>
        <sz val="9"/>
        <rFont val="ＭＳ Ｐゴシック"/>
        <family val="3"/>
      </rPr>
      <t xml:space="preserve">【スキーの日・ふるさと献立】　
</t>
    </r>
    <r>
      <rPr>
        <sz val="9"/>
        <rFont val="ＭＳ Ｐゴシック"/>
        <family val="3"/>
      </rPr>
      <t>麩っカツのごまみそだれ　
五目炒め　
スキー汁　</t>
    </r>
  </si>
  <si>
    <t>ほきのガーリックマヨ焼き　
米粉マカロニのサラダ    
冬野菜のポトフ　</t>
  </si>
  <si>
    <t>厚揚げのおろしだれ　
磯マヨサラダ　 
打ち豆豚汁　</t>
  </si>
  <si>
    <t>オムレツ　 
根菜のごまサラダ　
冬野菜のクリームシチュー　</t>
  </si>
  <si>
    <t>ひじきの佃煮　
キャベツのみそドレッシング　
おでん　</t>
  </si>
  <si>
    <t>ギョーザ 　
春雨サラダ　
麻婆じゃが　</t>
  </si>
  <si>
    <r>
      <rPr>
        <b/>
        <sz val="9"/>
        <rFont val="ＭＳ Ｐゴシック"/>
        <family val="3"/>
      </rPr>
      <t xml:space="preserve">【川上善兵衛】　
</t>
    </r>
    <r>
      <rPr>
        <sz val="9"/>
        <rFont val="ＭＳ Ｐゴシック"/>
        <family val="3"/>
      </rPr>
      <t>岩の原ハヤシライス　
雪室サラダ　</t>
    </r>
  </si>
  <si>
    <r>
      <rPr>
        <b/>
        <sz val="9"/>
        <rFont val="ＭＳ Ｐゴシック"/>
        <family val="3"/>
      </rPr>
      <t xml:space="preserve">【増村朴斎】 
</t>
    </r>
    <r>
      <rPr>
        <sz val="9"/>
        <rFont val="ＭＳ Ｐゴシック"/>
        <family val="3"/>
      </rPr>
      <t>さばのごま焼き　
コッペルサラダ　
山菜汁　</t>
    </r>
  </si>
  <si>
    <r>
      <rPr>
        <b/>
        <sz val="9"/>
        <rFont val="ＭＳ Ｐゴシック"/>
        <family val="3"/>
      </rPr>
      <t xml:space="preserve">【芳澤謙吉】
</t>
    </r>
    <r>
      <rPr>
        <sz val="9"/>
        <rFont val="ＭＳ Ｐゴシック"/>
        <family val="3"/>
      </rPr>
      <t>セルフのルーローハン　
台湾風メンマサラダ　
ビーフンスープ　</t>
    </r>
  </si>
  <si>
    <r>
      <rPr>
        <b/>
        <sz val="9"/>
        <rFont val="ＭＳ Ｐゴシック"/>
        <family val="3"/>
      </rPr>
      <t xml:space="preserve">【上杉謙信】
</t>
    </r>
    <r>
      <rPr>
        <sz val="9"/>
        <rFont val="ＭＳ Ｐゴシック"/>
        <family val="3"/>
      </rPr>
      <t>めぎす米粉揚げ 薬味ソース     
梅昆布あえ　
謙信集め汁　</t>
    </r>
  </si>
  <si>
    <t>ポーク焼売　
茎わかめの五目きんぴら　
厚揚げと冬野菜の中華煮　</t>
  </si>
  <si>
    <t>五目厚焼玉子　
おからポテトサラダ　
いわしのつみれ汁　</t>
  </si>
  <si>
    <t>焼きキャベツメンチ　
もやしのカレー風味　
ミソストローネ　</t>
  </si>
  <si>
    <t>牛乳　卵　のり　鶏肉　ちくわ　
焼き豆腐　油揚げ　</t>
  </si>
  <si>
    <t>牛乳　豚肉　なると　みそ　
青大豆　わかめ　 
豆乳シュレッド　</t>
  </si>
  <si>
    <t>牛乳　ホキ切身　ウインナー　
白いんげん豆　</t>
  </si>
  <si>
    <t>牛乳　厚揚げ　のり　豚肉　
打ち豆　みそ　</t>
  </si>
  <si>
    <t>牛乳　卵　鮭　白いんげん豆　
豆乳　みそ　</t>
  </si>
  <si>
    <t>牛乳　ひじき　ツナ　かまぼこ　
みそ　ちくわ　厚揚げ　
鶏肉　豚肉　大豆たんぱく　
昆布　</t>
  </si>
  <si>
    <t>牛乳　豚ひき肉　鶏肉　豚肉　
大豆　厚揚げ　みそ　</t>
  </si>
  <si>
    <t>牛乳　豚肉　豆腐　ツナ　
卵　もずく　</t>
  </si>
  <si>
    <t>牛乳　さば　豚肉　厚揚げ　
みそ　</t>
  </si>
  <si>
    <t>牛乳　豚肉　うずら卵　
ツナ　</t>
  </si>
  <si>
    <t>牛乳　めぎす　昆布　
片口いわし　みそ　大豆　</t>
  </si>
  <si>
    <t>牛乳　鶏肉　茎わかめ　
さつま揚げ　なると　
厚揚げ　みそ　</t>
  </si>
  <si>
    <t>牛乳　卵　鶏肉　もずく　
おから　ハム　いわし　
たら　いわし　たら　
豆腐　みそ　</t>
  </si>
  <si>
    <t>牛乳　鶏肉　豚肉　
大豆たんぱく　ベーコン　
白いんげん豆　みそ　</t>
  </si>
  <si>
    <t>米　大麦　米油　
さつまいも　カレールウ　
米粉　ごま油　   ごま　</t>
  </si>
  <si>
    <t>米　大麦　米油　砂糖  
とうもろこしでん粉　
でんぷん　ひまわり油　
白玉もち　</t>
  </si>
  <si>
    <t>米　パン粉　ふ　小麦粉　  
米パン粉　米油　砂糖　
ごま　でんぷん　さつまいも　</t>
  </si>
  <si>
    <t>牛乳　みそ　厚揚げ　ツナ　
豚肉　豆腐　</t>
  </si>
  <si>
    <t>米　大麦　ﾉﾝｴｯｸﾞﾏﾖﾈｰｽﾞ　
マカロニ　砂糖　ごま油　
じゃがいも　</t>
  </si>
  <si>
    <t>米　砂糖　でんぷん　
ﾉﾝｴｯｸﾞﾏﾖﾈｰｽﾞ　じゃがいも　</t>
  </si>
  <si>
    <t>コッペパン　黒砂糖　 
タピオカパール　砂糖　
大豆油　ごま　米油　
じゃがいも　米粉　</t>
  </si>
  <si>
    <t>米　砂糖　ごま　米油　
 じゃがいも　でんぷん　
水あめ　</t>
  </si>
  <si>
    <t>米　ラード　小麦粉　
大豆油　でんぷん　春雨　
砂糖　ごま油　ごま　米油 
じゃがいも　</t>
  </si>
  <si>
    <t>米　大麦　米油　じゃがいも　
ハヤシルウ　米粉　             
砂糖　ごま油　ごま　</t>
  </si>
  <si>
    <t>米　米粉　砂糖　米油　
でんぷん　ふ　白玉もち　
ごま油　</t>
  </si>
  <si>
    <t>米　大麦　黒米　
砂糖　ごま　
マカロニ　米油　</t>
  </si>
  <si>
    <t>米　発芽玄米　米粉　
米油　ごま　砂糖　里いも　</t>
  </si>
  <si>
    <t>米　パン粉　砂糖　でんぷん　
ごま油　三温糖　米油　
じゃがいも　</t>
  </si>
  <si>
    <t>米　砂糖　でんぷん　
ひまわり油　じゃがいも　
ﾉﾝｴｯｸﾞﾏﾖﾈｰｽﾞ　なたね油　</t>
  </si>
  <si>
    <t>丸パン　ラード　でんぷん　
米油　砂糖　じゃがいも　</t>
  </si>
  <si>
    <t>しょうが　にんにく　玉ねぎ　にんじん　
白菜　大根　しめじ　アスパラ菜　
キャベツ　サラダこんにゃく　コーン　</t>
  </si>
  <si>
    <t>野沢菜漬　もやし　ほうれん草　
にんじん　大根　白菜　いもがら　</t>
  </si>
  <si>
    <t>にんにく　しょうが　にんじん　もやし　
白菜　長ねぎ　コーン　キャベツ　</t>
  </si>
  <si>
    <t>にんじん　玉ねぎ　えのきたけ　
ほうれん草　しょうが　大根　こんにゃく　
ごぼう　干ししいたけ　長ねぎ　</t>
  </si>
  <si>
    <t>ゆかり粉　にんにく　パセリ　にんじん　
コーン　キャベツ　大根　白菜　 
ブロッコリー　</t>
  </si>
  <si>
    <t>大根　しょうが　もやし　ほうれん草　
にんじん　白菜　こんにゃく　ごぼう　
長ねぎ　</t>
  </si>
  <si>
    <t>れんこん　にんじん　大根　キャベツ　
玉ねぎ　白菜　しめじ　ブロッコリー　</t>
  </si>
  <si>
    <t>しょうが　にんじん　小松菜　キャベツ　
大根　こんにゃく　玉ねぎ　</t>
  </si>
  <si>
    <t>キャベツ　玉ねぎ　にら　しょうが　
にんじん　ほうれん草　にんにく　
しめじ　長ねぎ　</t>
  </si>
  <si>
    <t>しょうが　にんにく　玉ねぎ　にんじん 
白菜　しめじ　トマト　小松菜　
キャベツ　</t>
  </si>
  <si>
    <t>にんにく　パイン缶　にんじん　
キャベツ　玉ねぎ　ほうれん草　</t>
  </si>
  <si>
    <t>高菜漬　こんにゃく　アスパラ菜　 
キャベツ　にんじん　白菜　
山菜　ごぼう　長ねぎ　</t>
  </si>
  <si>
    <t>玉ねぎ　にんにく　しょうが　メンマ　
もやし　ほうれん草　にんじん　
しめじ   白菜　長ねぎ　</t>
  </si>
  <si>
    <t>長ねぎ　ほうれん草　もやし　にんじん　
梅干し　大根　ごぼう　いもがら　</t>
  </si>
  <si>
    <t>にんじん　たけのこ　しいたけ　
ほうれん草　しょうが　大根　
白菜　ごぼう　長ねぎ　</t>
  </si>
  <si>
    <t>キャベツ　玉ねぎ　もやし　にんじん　
ほうれん草　にんにく　白菜　
トマト　パセリ　</t>
  </si>
  <si>
    <r>
      <rPr>
        <b/>
        <sz val="9"/>
        <rFont val="ＭＳ Ｐゴシック"/>
        <family val="3"/>
      </rPr>
      <t xml:space="preserve">【中村十作】
</t>
    </r>
    <r>
      <rPr>
        <sz val="9"/>
        <rFont val="ＭＳ Ｐゴシック"/>
        <family val="3"/>
      </rPr>
      <t>豚肉のパイナップルソースかけ　
タマナーチャンプルー 
もずくの真珠スープ　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</si>
</sst>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8"/>
      <name val="Calibri"/>
      <family val="2"/>
    </font>
    <font>
      <b/>
      <sz val="9"/>
      <name val="ＭＳ Ｐゴシック"/>
      <family val="3"/>
    </font>
    <font>
      <sz val="12"/>
      <name val="ＭＳ Ｐゴシック"/>
      <family val="3"/>
    </font>
    <font>
      <sz val="18"/>
      <name val="UD デジタル 教科書体 N-B"/>
      <family val="1"/>
    </font>
    <font>
      <sz val="12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8"/>
      <name val="Cambria"/>
      <family val="3"/>
    </font>
    <font>
      <sz val="9"/>
      <name val="Cambria"/>
      <family val="3"/>
    </font>
    <font>
      <sz val="10"/>
      <name val="Cambria"/>
      <family val="3"/>
    </font>
    <font>
      <sz val="11"/>
      <name val="Calibri"/>
      <family val="3"/>
    </font>
    <font>
      <sz val="20"/>
      <name val="Cambria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shrinkToFit="1"/>
    </xf>
    <xf numFmtId="49" fontId="47" fillId="0" borderId="10" xfId="0" applyNumberFormat="1" applyFont="1" applyBorder="1" applyAlignment="1">
      <alignment horizont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right" vertical="center" shrinkToFit="1"/>
    </xf>
    <xf numFmtId="177" fontId="46" fillId="0" borderId="11" xfId="0" applyNumberFormat="1" applyFont="1" applyBorder="1" applyAlignment="1" applyProtection="1">
      <alignment horizontal="center" vertical="center"/>
      <protection locked="0"/>
    </xf>
    <xf numFmtId="178" fontId="46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top" shrinkToFit="1"/>
      <protection locked="0"/>
    </xf>
    <xf numFmtId="49" fontId="48" fillId="0" borderId="11" xfId="0" applyNumberFormat="1" applyFont="1" applyBorder="1" applyAlignment="1" applyProtection="1">
      <alignment horizontal="left" vertical="center" wrapText="1"/>
      <protection locked="0"/>
    </xf>
    <xf numFmtId="49" fontId="47" fillId="0" borderId="11" xfId="0" applyNumberFormat="1" applyFont="1" applyBorder="1" applyAlignment="1" applyProtection="1">
      <alignment horizontal="left" vertical="center" wrapText="1"/>
      <protection locked="0"/>
    </xf>
    <xf numFmtId="183" fontId="49" fillId="0" borderId="11" xfId="0" applyNumberFormat="1" applyFont="1" applyBorder="1" applyAlignment="1" applyProtection="1">
      <alignment horizontal="center" vertical="center" shrinkToFit="1"/>
      <protection locked="0"/>
    </xf>
    <xf numFmtId="182" fontId="49" fillId="0" borderId="11" xfId="0" applyNumberFormat="1" applyFont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/>
    </xf>
    <xf numFmtId="49" fontId="48" fillId="0" borderId="11" xfId="0" applyNumberFormat="1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left" vertical="center" wrapText="1"/>
    </xf>
    <xf numFmtId="183" fontId="49" fillId="0" borderId="11" xfId="0" applyNumberFormat="1" applyFont="1" applyBorder="1" applyAlignment="1">
      <alignment horizontal="center" vertical="center" shrinkToFit="1"/>
    </xf>
    <xf numFmtId="182" fontId="49" fillId="0" borderId="11" xfId="0" applyNumberFormat="1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right"/>
    </xf>
    <xf numFmtId="0" fontId="46" fillId="0" borderId="0" xfId="0" applyFont="1" applyBorder="1" applyAlignment="1">
      <alignment/>
    </xf>
    <xf numFmtId="187" fontId="49" fillId="0" borderId="0" xfId="0" applyNumberFormat="1" applyFont="1" applyBorder="1" applyAlignment="1">
      <alignment horizontal="right"/>
    </xf>
    <xf numFmtId="191" fontId="49" fillId="0" borderId="0" xfId="0" applyNumberFormat="1" applyFont="1" applyBorder="1" applyAlignment="1">
      <alignment horizontal="right"/>
    </xf>
    <xf numFmtId="177" fontId="46" fillId="0" borderId="13" xfId="0" applyNumberFormat="1" applyFont="1" applyBorder="1" applyAlignment="1" applyProtection="1">
      <alignment horizontal="center" vertical="center"/>
      <protection locked="0"/>
    </xf>
    <xf numFmtId="178" fontId="46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top" shrinkToFit="1"/>
      <protection locked="0"/>
    </xf>
    <xf numFmtId="49" fontId="48" fillId="0" borderId="13" xfId="0" applyNumberFormat="1" applyFont="1" applyBorder="1" applyAlignment="1" applyProtection="1">
      <alignment horizontal="left" vertical="center" wrapText="1"/>
      <protection locked="0"/>
    </xf>
    <xf numFmtId="49" fontId="47" fillId="0" borderId="13" xfId="0" applyNumberFormat="1" applyFont="1" applyBorder="1" applyAlignment="1" applyProtection="1">
      <alignment horizontal="left" vertical="center" wrapText="1"/>
      <protection locked="0"/>
    </xf>
    <xf numFmtId="183" fontId="49" fillId="0" borderId="13" xfId="0" applyNumberFormat="1" applyFont="1" applyBorder="1" applyAlignment="1" applyProtection="1">
      <alignment horizontal="center" vertical="center" shrinkToFit="1"/>
      <protection locked="0"/>
    </xf>
    <xf numFmtId="182" fontId="49" fillId="0" borderId="13" xfId="0" applyNumberFormat="1" applyFont="1" applyBorder="1" applyAlignment="1" applyProtection="1">
      <alignment horizontal="center" vertical="center" shrinkToFit="1"/>
      <protection locked="0"/>
    </xf>
    <xf numFmtId="177" fontId="46" fillId="0" borderId="15" xfId="0" applyNumberFormat="1" applyFont="1" applyBorder="1" applyAlignment="1" applyProtection="1">
      <alignment horizontal="center" vertical="center"/>
      <protection locked="0"/>
    </xf>
    <xf numFmtId="178" fontId="46" fillId="0" borderId="15" xfId="0" applyNumberFormat="1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top" shrinkToFit="1"/>
      <protection locked="0"/>
    </xf>
    <xf numFmtId="49" fontId="47" fillId="0" borderId="15" xfId="0" applyNumberFormat="1" applyFont="1" applyBorder="1" applyAlignment="1">
      <alignment horizontal="left" vertical="center" wrapText="1"/>
    </xf>
    <xf numFmtId="183" fontId="49" fillId="0" borderId="15" xfId="0" applyNumberFormat="1" applyFont="1" applyBorder="1" applyAlignment="1">
      <alignment horizontal="center" vertical="center" shrinkToFit="1"/>
    </xf>
    <xf numFmtId="182" fontId="49" fillId="0" borderId="15" xfId="0" applyNumberFormat="1" applyFont="1" applyBorder="1" applyAlignment="1">
      <alignment horizontal="center" vertical="center" shrinkToFit="1"/>
    </xf>
    <xf numFmtId="49" fontId="47" fillId="0" borderId="13" xfId="0" applyNumberFormat="1" applyFont="1" applyBorder="1" applyAlignment="1">
      <alignment horizontal="left" vertical="center" wrapText="1"/>
    </xf>
    <xf numFmtId="183" fontId="49" fillId="0" borderId="13" xfId="0" applyNumberFormat="1" applyFont="1" applyBorder="1" applyAlignment="1">
      <alignment horizontal="center" vertical="center" shrinkToFit="1"/>
    </xf>
    <xf numFmtId="182" fontId="49" fillId="0" borderId="13" xfId="0" applyNumberFormat="1" applyFont="1" applyBorder="1" applyAlignment="1">
      <alignment horizontal="center" vertical="center" shrinkToFit="1"/>
    </xf>
    <xf numFmtId="49" fontId="48" fillId="0" borderId="15" xfId="0" applyNumberFormat="1" applyFont="1" applyBorder="1" applyAlignment="1" applyProtection="1">
      <alignment horizontal="left" vertical="center" wrapText="1"/>
      <protection locked="0"/>
    </xf>
    <xf numFmtId="49" fontId="47" fillId="0" borderId="15" xfId="0" applyNumberFormat="1" applyFont="1" applyBorder="1" applyAlignment="1" applyProtection="1">
      <alignment horizontal="left" vertical="center" wrapText="1"/>
      <protection locked="0"/>
    </xf>
    <xf numFmtId="183" fontId="49" fillId="0" borderId="15" xfId="0" applyNumberFormat="1" applyFont="1" applyBorder="1" applyAlignment="1" applyProtection="1">
      <alignment horizontal="center" vertical="center" shrinkToFit="1"/>
      <protection locked="0"/>
    </xf>
    <xf numFmtId="182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Alignment="1" applyProtection="1">
      <alignment horizontal="left"/>
      <protection locked="0"/>
    </xf>
    <xf numFmtId="0" fontId="46" fillId="0" borderId="0" xfId="0" applyFont="1" applyBorder="1" applyAlignment="1">
      <alignment horizontal="right"/>
    </xf>
    <xf numFmtId="202" fontId="46" fillId="0" borderId="0" xfId="0" applyNumberFormat="1" applyFont="1" applyBorder="1" applyAlignment="1">
      <alignment horizontal="right"/>
    </xf>
    <xf numFmtId="194" fontId="46" fillId="0" borderId="0" xfId="0" applyNumberFormat="1" applyFont="1" applyBorder="1" applyAlignment="1">
      <alignment horizontal="right"/>
    </xf>
    <xf numFmtId="200" fontId="46" fillId="0" borderId="0" xfId="0" applyNumberFormat="1" applyFont="1" applyBorder="1" applyAlignment="1">
      <alignment horizontal="right"/>
    </xf>
    <xf numFmtId="201" fontId="46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1" fillId="0" borderId="16" xfId="0" applyFont="1" applyBorder="1" applyAlignment="1">
      <alignment horizontal="center"/>
    </xf>
    <xf numFmtId="190" fontId="52" fillId="0" borderId="16" xfId="0" applyNumberFormat="1" applyFont="1" applyBorder="1" applyAlignment="1" applyProtection="1">
      <alignment horizontal="center" shrinkToFit="1"/>
      <protection locked="0"/>
    </xf>
    <xf numFmtId="190" fontId="52" fillId="0" borderId="16" xfId="0" applyNumberFormat="1" applyFont="1" applyBorder="1" applyAlignment="1">
      <alignment horizontal="center" shrinkToFi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199" fontId="52" fillId="0" borderId="0" xfId="0" applyNumberFormat="1" applyFont="1" applyBorder="1" applyAlignment="1">
      <alignment horizontal="right"/>
    </xf>
    <xf numFmtId="49" fontId="47" fillId="0" borderId="11" xfId="0" applyNumberFormat="1" applyFont="1" applyBorder="1" applyAlignment="1" applyProtection="1">
      <alignment horizontal="left" vertical="center" wrapText="1"/>
      <protection locked="0"/>
    </xf>
    <xf numFmtId="49" fontId="47" fillId="0" borderId="11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 applyProtection="1">
      <alignment horizontal="left" vertical="center" wrapText="1"/>
      <protection locked="0"/>
    </xf>
    <xf numFmtId="49" fontId="47" fillId="0" borderId="15" xfId="0" applyNumberFormat="1" applyFont="1" applyBorder="1" applyAlignment="1">
      <alignment horizontal="left" vertical="center" wrapText="1"/>
    </xf>
    <xf numFmtId="49" fontId="47" fillId="0" borderId="13" xfId="0" applyNumberFormat="1" applyFont="1" applyBorder="1" applyAlignment="1" applyProtection="1">
      <alignment horizontal="left" vertical="center" wrapText="1"/>
      <protection locked="0"/>
    </xf>
    <xf numFmtId="49" fontId="47" fillId="0" borderId="13" xfId="0" applyNumberFormat="1" applyFont="1" applyBorder="1" applyAlignment="1">
      <alignment horizontal="left" vertical="center" wrapText="1"/>
    </xf>
    <xf numFmtId="177" fontId="3" fillId="0" borderId="19" xfId="0" applyNumberFormat="1" applyFont="1" applyBorder="1" applyAlignment="1" applyProtection="1">
      <alignment horizontal="center" vertical="center"/>
      <protection locked="0"/>
    </xf>
    <xf numFmtId="177" fontId="46" fillId="0" borderId="20" xfId="0" applyNumberFormat="1" applyFont="1" applyBorder="1" applyAlignment="1" applyProtection="1">
      <alignment horizontal="center" vertical="center"/>
      <protection locked="0"/>
    </xf>
    <xf numFmtId="177" fontId="46" fillId="0" borderId="21" xfId="0" applyNumberFormat="1" applyFont="1" applyBorder="1" applyAlignment="1" applyProtection="1">
      <alignment horizontal="center" vertical="center"/>
      <protection locked="0"/>
    </xf>
    <xf numFmtId="201" fontId="46" fillId="0" borderId="14" xfId="0" applyNumberFormat="1" applyFont="1" applyBorder="1" applyAlignment="1">
      <alignment horizontal="right"/>
    </xf>
    <xf numFmtId="202" fontId="46" fillId="0" borderId="14" xfId="0" applyNumberFormat="1" applyFont="1" applyBorder="1" applyAlignment="1">
      <alignment horizontal="right"/>
    </xf>
    <xf numFmtId="194" fontId="46" fillId="0" borderId="14" xfId="0" applyNumberFormat="1" applyFont="1" applyBorder="1" applyAlignment="1">
      <alignment horizontal="right"/>
    </xf>
    <xf numFmtId="200" fontId="46" fillId="0" borderId="14" xfId="0" applyNumberFormat="1" applyFont="1" applyBorder="1" applyAlignment="1">
      <alignment horizontal="right"/>
    </xf>
    <xf numFmtId="49" fontId="5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view="pageLayout" workbookViewId="0" topLeftCell="A10">
      <selection activeCell="E15" sqref="E15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58">
        <v>45292</v>
      </c>
      <c r="B1" s="58"/>
      <c r="C1" s="58"/>
      <c r="D1" s="59"/>
      <c r="E1" s="57" t="s">
        <v>15</v>
      </c>
      <c r="F1" s="57"/>
      <c r="G1" s="57"/>
      <c r="H1" s="57"/>
      <c r="I1" s="64" t="s">
        <v>16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1">
        <v>17</v>
      </c>
    </row>
    <row r="2" spans="1:13" ht="19.5" customHeight="1">
      <c r="A2" s="60" t="s">
        <v>0</v>
      </c>
      <c r="B2" s="60" t="s">
        <v>1</v>
      </c>
      <c r="C2" s="61" t="s">
        <v>3</v>
      </c>
      <c r="D2" s="62"/>
      <c r="E2" s="62"/>
      <c r="F2" s="61" t="s">
        <v>4</v>
      </c>
      <c r="G2" s="62"/>
      <c r="H2" s="62"/>
      <c r="I2" s="62"/>
      <c r="J2" s="63"/>
      <c r="K2" s="2" t="s">
        <v>12</v>
      </c>
      <c r="L2" s="3" t="s">
        <v>13</v>
      </c>
      <c r="M2" s="3" t="s">
        <v>14</v>
      </c>
    </row>
    <row r="3" spans="1:13" ht="15" customHeight="1">
      <c r="A3" s="60"/>
      <c r="B3" s="60"/>
      <c r="C3" s="4" t="s">
        <v>2</v>
      </c>
      <c r="D3" s="4" t="s">
        <v>8</v>
      </c>
      <c r="E3" s="5" t="s">
        <v>9</v>
      </c>
      <c r="F3" s="5" t="s">
        <v>5</v>
      </c>
      <c r="G3" s="61" t="s">
        <v>6</v>
      </c>
      <c r="H3" s="63"/>
      <c r="I3" s="61" t="s">
        <v>7</v>
      </c>
      <c r="J3" s="63"/>
      <c r="K3" s="6" t="s">
        <v>10</v>
      </c>
      <c r="L3" s="6" t="s">
        <v>11</v>
      </c>
      <c r="M3" s="6" t="s">
        <v>11</v>
      </c>
    </row>
    <row r="4" spans="1:14" s="14" customFormat="1" ht="51" customHeight="1">
      <c r="A4" s="7">
        <v>45300</v>
      </c>
      <c r="B4" s="8" t="s">
        <v>17</v>
      </c>
      <c r="C4" s="9" t="s">
        <v>18</v>
      </c>
      <c r="D4" s="9" t="s">
        <v>19</v>
      </c>
      <c r="E4" s="10" t="s">
        <v>39</v>
      </c>
      <c r="F4" s="11" t="s">
        <v>20</v>
      </c>
      <c r="G4" s="65" t="s">
        <v>69</v>
      </c>
      <c r="H4" s="66"/>
      <c r="I4" s="65" t="s">
        <v>85</v>
      </c>
      <c r="J4" s="66"/>
      <c r="K4" s="12">
        <v>762</v>
      </c>
      <c r="L4" s="13">
        <v>25.2</v>
      </c>
      <c r="M4" s="13">
        <v>16.7</v>
      </c>
      <c r="N4" s="1">
        <v>2.16662</v>
      </c>
    </row>
    <row r="5" spans="1:14" s="14" customFormat="1" ht="51" customHeight="1">
      <c r="A5" s="7">
        <v>45301</v>
      </c>
      <c r="B5" s="8" t="s">
        <v>21</v>
      </c>
      <c r="C5" s="9" t="s">
        <v>22</v>
      </c>
      <c r="D5" s="9" t="s">
        <v>19</v>
      </c>
      <c r="E5" s="49" t="s">
        <v>40</v>
      </c>
      <c r="F5" s="16" t="s">
        <v>55</v>
      </c>
      <c r="G5" s="65" t="s">
        <v>70</v>
      </c>
      <c r="H5" s="66"/>
      <c r="I5" s="65" t="s">
        <v>86</v>
      </c>
      <c r="J5" s="66"/>
      <c r="K5" s="17">
        <v>760</v>
      </c>
      <c r="L5" s="18">
        <v>29</v>
      </c>
      <c r="M5" s="18">
        <v>19.3</v>
      </c>
      <c r="N5" s="1">
        <v>2.4511</v>
      </c>
    </row>
    <row r="6" spans="1:14" s="14" customFormat="1" ht="51" customHeight="1">
      <c r="A6" s="7">
        <v>45302</v>
      </c>
      <c r="B6" s="8" t="s">
        <v>23</v>
      </c>
      <c r="C6" s="9" t="s">
        <v>24</v>
      </c>
      <c r="D6" s="9" t="s">
        <v>19</v>
      </c>
      <c r="E6" s="10" t="s">
        <v>41</v>
      </c>
      <c r="F6" s="11" t="s">
        <v>56</v>
      </c>
      <c r="G6" s="65" t="s">
        <v>25</v>
      </c>
      <c r="H6" s="66"/>
      <c r="I6" s="65" t="s">
        <v>87</v>
      </c>
      <c r="J6" s="66"/>
      <c r="K6" s="12">
        <v>801</v>
      </c>
      <c r="L6" s="13">
        <v>31.6</v>
      </c>
      <c r="M6" s="13">
        <v>18.7</v>
      </c>
      <c r="N6" s="1">
        <v>2.50698</v>
      </c>
    </row>
    <row r="7" spans="1:14" s="14" customFormat="1" ht="51" customHeight="1" thickBot="1">
      <c r="A7" s="30">
        <v>45303</v>
      </c>
      <c r="B7" s="31" t="s">
        <v>26</v>
      </c>
      <c r="C7" s="32" t="s">
        <v>27</v>
      </c>
      <c r="D7" s="32" t="s">
        <v>19</v>
      </c>
      <c r="E7" s="50" t="s">
        <v>42</v>
      </c>
      <c r="F7" s="33" t="s">
        <v>72</v>
      </c>
      <c r="G7" s="67" t="s">
        <v>71</v>
      </c>
      <c r="H7" s="68"/>
      <c r="I7" s="67" t="s">
        <v>88</v>
      </c>
      <c r="J7" s="68"/>
      <c r="K7" s="34">
        <v>849</v>
      </c>
      <c r="L7" s="35">
        <v>29.9</v>
      </c>
      <c r="M7" s="18">
        <v>22.1</v>
      </c>
      <c r="N7" s="1">
        <v>2.44348</v>
      </c>
    </row>
    <row r="8" spans="1:14" s="14" customFormat="1" ht="51" customHeight="1" thickTop="1">
      <c r="A8" s="23">
        <v>45306</v>
      </c>
      <c r="B8" s="24" t="s">
        <v>28</v>
      </c>
      <c r="C8" s="25" t="s">
        <v>29</v>
      </c>
      <c r="D8" s="25" t="s">
        <v>19</v>
      </c>
      <c r="E8" s="26" t="s">
        <v>43</v>
      </c>
      <c r="F8" s="27" t="s">
        <v>57</v>
      </c>
      <c r="G8" s="69" t="s">
        <v>73</v>
      </c>
      <c r="H8" s="70"/>
      <c r="I8" s="69" t="s">
        <v>89</v>
      </c>
      <c r="J8" s="70"/>
      <c r="K8" s="28">
        <v>773</v>
      </c>
      <c r="L8" s="29">
        <v>30.8</v>
      </c>
      <c r="M8" s="13">
        <v>17.8</v>
      </c>
      <c r="N8" s="1">
        <v>2.52984</v>
      </c>
    </row>
    <row r="9" spans="1:14" s="14" customFormat="1" ht="51" customHeight="1">
      <c r="A9" s="7">
        <v>45307</v>
      </c>
      <c r="B9" s="8" t="s">
        <v>17</v>
      </c>
      <c r="C9" s="9" t="s">
        <v>27</v>
      </c>
      <c r="D9" s="9" t="s">
        <v>19</v>
      </c>
      <c r="E9" s="15" t="s">
        <v>44</v>
      </c>
      <c r="F9" s="16" t="s">
        <v>58</v>
      </c>
      <c r="G9" s="65" t="s">
        <v>74</v>
      </c>
      <c r="H9" s="66"/>
      <c r="I9" s="65" t="s">
        <v>90</v>
      </c>
      <c r="J9" s="66"/>
      <c r="K9" s="17">
        <v>793</v>
      </c>
      <c r="L9" s="18">
        <v>29.7</v>
      </c>
      <c r="M9" s="18">
        <v>22.3</v>
      </c>
      <c r="N9" s="1">
        <v>1.99136</v>
      </c>
    </row>
    <row r="10" spans="1:14" s="14" customFormat="1" ht="51" customHeight="1">
      <c r="A10" s="7">
        <v>45308</v>
      </c>
      <c r="B10" s="8" t="s">
        <v>21</v>
      </c>
      <c r="C10" s="9" t="s">
        <v>30</v>
      </c>
      <c r="D10" s="9" t="s">
        <v>19</v>
      </c>
      <c r="E10" s="10" t="s">
        <v>45</v>
      </c>
      <c r="F10" s="11" t="s">
        <v>59</v>
      </c>
      <c r="G10" s="65" t="s">
        <v>75</v>
      </c>
      <c r="H10" s="66"/>
      <c r="I10" s="65" t="s">
        <v>91</v>
      </c>
      <c r="J10" s="66"/>
      <c r="K10" s="12">
        <v>810</v>
      </c>
      <c r="L10" s="13">
        <v>33.8</v>
      </c>
      <c r="M10" s="13">
        <v>25.4</v>
      </c>
      <c r="N10" s="1">
        <v>2.85242</v>
      </c>
    </row>
    <row r="11" spans="1:14" s="14" customFormat="1" ht="51" customHeight="1">
      <c r="A11" s="7">
        <v>45309</v>
      </c>
      <c r="B11" s="8" t="s">
        <v>23</v>
      </c>
      <c r="C11" s="9" t="s">
        <v>27</v>
      </c>
      <c r="D11" s="9" t="s">
        <v>19</v>
      </c>
      <c r="E11" s="15" t="s">
        <v>46</v>
      </c>
      <c r="F11" s="16" t="s">
        <v>60</v>
      </c>
      <c r="G11" s="65" t="s">
        <v>76</v>
      </c>
      <c r="H11" s="66"/>
      <c r="I11" s="65" t="s">
        <v>92</v>
      </c>
      <c r="J11" s="66"/>
      <c r="K11" s="17">
        <v>751</v>
      </c>
      <c r="L11" s="18">
        <v>25.6</v>
      </c>
      <c r="M11" s="18">
        <v>18.5</v>
      </c>
      <c r="N11" s="1">
        <v>2.0955</v>
      </c>
    </row>
    <row r="12" spans="1:14" s="14" customFormat="1" ht="51" customHeight="1" thickBot="1">
      <c r="A12" s="30">
        <v>45310</v>
      </c>
      <c r="B12" s="31" t="s">
        <v>26</v>
      </c>
      <c r="C12" s="32" t="s">
        <v>27</v>
      </c>
      <c r="D12" s="32" t="s">
        <v>19</v>
      </c>
      <c r="E12" s="39" t="s">
        <v>47</v>
      </c>
      <c r="F12" s="40" t="s">
        <v>61</v>
      </c>
      <c r="G12" s="67" t="s">
        <v>77</v>
      </c>
      <c r="H12" s="68"/>
      <c r="I12" s="67" t="s">
        <v>93</v>
      </c>
      <c r="J12" s="68"/>
      <c r="K12" s="41">
        <v>853</v>
      </c>
      <c r="L12" s="42">
        <v>28.2</v>
      </c>
      <c r="M12" s="13">
        <v>21</v>
      </c>
      <c r="N12" s="1">
        <v>2.10566</v>
      </c>
    </row>
    <row r="13" spans="1:14" s="14" customFormat="1" ht="51.75" customHeight="1" thickTop="1">
      <c r="A13" s="71" t="s">
        <v>38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  <c r="M13" s="13"/>
      <c r="N13" s="1"/>
    </row>
    <row r="14" spans="1:14" s="14" customFormat="1" ht="51" customHeight="1">
      <c r="A14" s="23">
        <v>45313</v>
      </c>
      <c r="B14" s="24" t="s">
        <v>28</v>
      </c>
      <c r="C14" s="25" t="s">
        <v>18</v>
      </c>
      <c r="D14" s="25" t="s">
        <v>19</v>
      </c>
      <c r="E14" s="52" t="s">
        <v>48</v>
      </c>
      <c r="F14" s="36" t="s">
        <v>31</v>
      </c>
      <c r="G14" s="69" t="s">
        <v>78</v>
      </c>
      <c r="H14" s="70"/>
      <c r="I14" s="69" t="s">
        <v>94</v>
      </c>
      <c r="J14" s="70"/>
      <c r="K14" s="37">
        <v>807</v>
      </c>
      <c r="L14" s="38">
        <v>27.7</v>
      </c>
      <c r="M14" s="18">
        <v>22</v>
      </c>
      <c r="N14" s="1">
        <v>1.6891</v>
      </c>
    </row>
    <row r="15" spans="1:14" s="14" customFormat="1" ht="51" customHeight="1">
      <c r="A15" s="7">
        <v>45314</v>
      </c>
      <c r="B15" s="8" t="s">
        <v>17</v>
      </c>
      <c r="C15" s="9" t="s">
        <v>27</v>
      </c>
      <c r="D15" s="9" t="s">
        <v>19</v>
      </c>
      <c r="E15" s="51" t="s">
        <v>101</v>
      </c>
      <c r="F15" s="11" t="s">
        <v>62</v>
      </c>
      <c r="G15" s="65" t="s">
        <v>79</v>
      </c>
      <c r="H15" s="66"/>
      <c r="I15" s="65" t="s">
        <v>95</v>
      </c>
      <c r="J15" s="66"/>
      <c r="K15" s="12">
        <v>791</v>
      </c>
      <c r="L15" s="13">
        <v>32.6</v>
      </c>
      <c r="M15" s="13">
        <v>20.1</v>
      </c>
      <c r="N15" s="1">
        <v>2.13614</v>
      </c>
    </row>
    <row r="16" spans="1:14" s="14" customFormat="1" ht="51" customHeight="1">
      <c r="A16" s="7">
        <v>45315</v>
      </c>
      <c r="B16" s="8" t="s">
        <v>21</v>
      </c>
      <c r="C16" s="9" t="s">
        <v>32</v>
      </c>
      <c r="D16" s="9" t="s">
        <v>19</v>
      </c>
      <c r="E16" s="49" t="s">
        <v>49</v>
      </c>
      <c r="F16" s="16" t="s">
        <v>63</v>
      </c>
      <c r="G16" s="65" t="s">
        <v>80</v>
      </c>
      <c r="H16" s="66"/>
      <c r="I16" s="65" t="s">
        <v>96</v>
      </c>
      <c r="J16" s="66"/>
      <c r="K16" s="17">
        <v>799</v>
      </c>
      <c r="L16" s="18">
        <v>35.5</v>
      </c>
      <c r="M16" s="18">
        <v>22.6</v>
      </c>
      <c r="N16" s="1">
        <v>2.72034</v>
      </c>
    </row>
    <row r="17" spans="1:14" s="14" customFormat="1" ht="51" customHeight="1">
      <c r="A17" s="7">
        <v>45316</v>
      </c>
      <c r="B17" s="8" t="s">
        <v>23</v>
      </c>
      <c r="C17" s="9" t="s">
        <v>27</v>
      </c>
      <c r="D17" s="9" t="s">
        <v>19</v>
      </c>
      <c r="E17" s="51" t="s">
        <v>50</v>
      </c>
      <c r="F17" s="11" t="s">
        <v>64</v>
      </c>
      <c r="G17" s="65" t="s">
        <v>33</v>
      </c>
      <c r="H17" s="66"/>
      <c r="I17" s="65" t="s">
        <v>97</v>
      </c>
      <c r="J17" s="66"/>
      <c r="K17" s="12">
        <v>726</v>
      </c>
      <c r="L17" s="13">
        <v>29.2</v>
      </c>
      <c r="M17" s="13">
        <v>14.9</v>
      </c>
      <c r="N17" s="1">
        <v>2.02184</v>
      </c>
    </row>
    <row r="18" spans="1:14" s="14" customFormat="1" ht="51" customHeight="1" thickBot="1">
      <c r="A18" s="30">
        <v>45317</v>
      </c>
      <c r="B18" s="31" t="s">
        <v>26</v>
      </c>
      <c r="C18" s="32" t="s">
        <v>34</v>
      </c>
      <c r="D18" s="32" t="s">
        <v>19</v>
      </c>
      <c r="E18" s="50" t="s">
        <v>51</v>
      </c>
      <c r="F18" s="33" t="s">
        <v>65</v>
      </c>
      <c r="G18" s="67" t="s">
        <v>81</v>
      </c>
      <c r="H18" s="68"/>
      <c r="I18" s="67" t="s">
        <v>98</v>
      </c>
      <c r="J18" s="68"/>
      <c r="K18" s="34">
        <v>736</v>
      </c>
      <c r="L18" s="35">
        <v>28.5</v>
      </c>
      <c r="M18" s="18">
        <v>19.2</v>
      </c>
      <c r="N18" s="1">
        <v>2.21234</v>
      </c>
    </row>
    <row r="19" spans="1:14" s="14" customFormat="1" ht="51" customHeight="1" thickTop="1">
      <c r="A19" s="23">
        <v>45320</v>
      </c>
      <c r="B19" s="24" t="s">
        <v>28</v>
      </c>
      <c r="C19" s="25" t="s">
        <v>27</v>
      </c>
      <c r="D19" s="25" t="s">
        <v>19</v>
      </c>
      <c r="E19" s="26" t="s">
        <v>52</v>
      </c>
      <c r="F19" s="27" t="s">
        <v>66</v>
      </c>
      <c r="G19" s="69" t="s">
        <v>82</v>
      </c>
      <c r="H19" s="70"/>
      <c r="I19" s="69" t="s">
        <v>37</v>
      </c>
      <c r="J19" s="70"/>
      <c r="K19" s="28">
        <v>798</v>
      </c>
      <c r="L19" s="29">
        <v>25.8</v>
      </c>
      <c r="M19" s="13">
        <v>18</v>
      </c>
      <c r="N19" s="1">
        <v>2.45872</v>
      </c>
    </row>
    <row r="20" spans="1:14" s="14" customFormat="1" ht="51" customHeight="1">
      <c r="A20" s="7">
        <v>45321</v>
      </c>
      <c r="B20" s="8" t="s">
        <v>17</v>
      </c>
      <c r="C20" s="9" t="s">
        <v>27</v>
      </c>
      <c r="D20" s="9" t="s">
        <v>19</v>
      </c>
      <c r="E20" s="10" t="s">
        <v>53</v>
      </c>
      <c r="F20" s="11" t="s">
        <v>67</v>
      </c>
      <c r="G20" s="65" t="s">
        <v>83</v>
      </c>
      <c r="H20" s="66"/>
      <c r="I20" s="65" t="s">
        <v>99</v>
      </c>
      <c r="J20" s="66"/>
      <c r="K20" s="12">
        <v>816</v>
      </c>
      <c r="L20" s="13">
        <v>31.6</v>
      </c>
      <c r="M20" s="13">
        <v>22.5</v>
      </c>
      <c r="N20" s="1">
        <v>2.58826</v>
      </c>
    </row>
    <row r="21" spans="1:14" s="14" customFormat="1" ht="51" customHeight="1">
      <c r="A21" s="7">
        <v>45322</v>
      </c>
      <c r="B21" s="8" t="s">
        <v>21</v>
      </c>
      <c r="C21" s="9" t="s">
        <v>35</v>
      </c>
      <c r="D21" s="9" t="s">
        <v>19</v>
      </c>
      <c r="E21" s="10" t="s">
        <v>54</v>
      </c>
      <c r="F21" s="11" t="s">
        <v>68</v>
      </c>
      <c r="G21" s="65" t="s">
        <v>84</v>
      </c>
      <c r="H21" s="66"/>
      <c r="I21" s="65" t="s">
        <v>100</v>
      </c>
      <c r="J21" s="66"/>
      <c r="K21" s="12">
        <v>788</v>
      </c>
      <c r="L21" s="13">
        <v>33</v>
      </c>
      <c r="M21" s="13">
        <v>27.6</v>
      </c>
      <c r="N21" s="1">
        <v>3.45694</v>
      </c>
    </row>
    <row r="22" spans="1:13" ht="17.25" customHeight="1">
      <c r="A22" s="19"/>
      <c r="B22" s="19"/>
      <c r="C22" s="19"/>
      <c r="D22" s="75">
        <f>IF(ISNUMBER(AVERAGE(K4:K21)),AVERAGE(K4:K21),0)</f>
        <v>789</v>
      </c>
      <c r="E22" s="75"/>
      <c r="F22" s="76">
        <f>IF(ISNUMBER(AVERAGE(L4:L21)),AVERAGE(L4:L21),0)</f>
        <v>29.864705882352943</v>
      </c>
      <c r="G22" s="76"/>
      <c r="H22" s="77">
        <f>IF(ISNUMBER(AVERAGE(M4:M21)),AVERAGE(M4:M21),0)</f>
        <v>20.511764705882353</v>
      </c>
      <c r="I22" s="77"/>
      <c r="J22" s="74">
        <f>IF(ISNUMBER(AVERAGE(N4:N21)),AVERAGE(N4:N21),0)</f>
        <v>2.378037647058824</v>
      </c>
      <c r="K22" s="74"/>
      <c r="L22" s="74"/>
      <c r="M22" s="74"/>
    </row>
    <row r="23" spans="1:13" ht="10.5" customHeight="1">
      <c r="A23" s="44"/>
      <c r="B23" s="44"/>
      <c r="C23" s="44"/>
      <c r="D23" s="45"/>
      <c r="E23" s="45"/>
      <c r="F23" s="46"/>
      <c r="G23" s="46"/>
      <c r="H23" s="47"/>
      <c r="I23" s="47"/>
      <c r="J23" s="48"/>
      <c r="K23" s="48"/>
      <c r="L23" s="48"/>
      <c r="M23" s="48"/>
    </row>
    <row r="24" spans="1:13" ht="10.5" customHeight="1">
      <c r="A24" s="44"/>
      <c r="B24" s="44"/>
      <c r="C24" s="44"/>
      <c r="D24" s="45"/>
      <c r="E24" s="45"/>
      <c r="F24" s="46"/>
      <c r="G24" s="46"/>
      <c r="H24" s="47"/>
      <c r="I24" s="47"/>
      <c r="J24" s="48"/>
      <c r="K24" s="48"/>
      <c r="L24" s="48"/>
      <c r="M24" s="48"/>
    </row>
    <row r="25" spans="1:14" ht="18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21"/>
      <c r="N25" s="21"/>
    </row>
    <row r="26" spans="1:14" ht="18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21"/>
      <c r="N26" s="21"/>
    </row>
    <row r="27" spans="1:14" ht="33" customHeight="1">
      <c r="A27" s="54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22"/>
      <c r="N27" s="22"/>
    </row>
    <row r="28" spans="1:14" ht="13.5" customHeight="1">
      <c r="A28" s="54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22"/>
      <c r="N28" s="22"/>
    </row>
    <row r="29" spans="1:12" ht="15.75">
      <c r="A29" s="53"/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5.75">
      <c r="A30" s="53"/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5.75">
      <c r="A31" s="53"/>
      <c r="B31" s="55"/>
      <c r="C31" s="55"/>
      <c r="D31" s="56"/>
      <c r="E31" s="56"/>
      <c r="F31" s="56"/>
      <c r="G31" s="56"/>
      <c r="H31" s="56"/>
      <c r="I31" s="56"/>
      <c r="J31" s="56"/>
      <c r="K31" s="56"/>
      <c r="L31" s="56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</sheetData>
  <sheetProtection/>
  <mergeCells count="49">
    <mergeCell ref="H22:I22"/>
    <mergeCell ref="I21:J21"/>
    <mergeCell ref="G20:H20"/>
    <mergeCell ref="G16:H16"/>
    <mergeCell ref="A25:L25"/>
    <mergeCell ref="I18:J18"/>
    <mergeCell ref="I19:J19"/>
    <mergeCell ref="G18:H18"/>
    <mergeCell ref="I9:J9"/>
    <mergeCell ref="I10:J10"/>
    <mergeCell ref="A13:L13"/>
    <mergeCell ref="J22:M22"/>
    <mergeCell ref="D22:E22"/>
    <mergeCell ref="I20:J20"/>
    <mergeCell ref="I16:J16"/>
    <mergeCell ref="F22:G22"/>
    <mergeCell ref="G21:H21"/>
    <mergeCell ref="G14:H14"/>
    <mergeCell ref="G12:H12"/>
    <mergeCell ref="I12:J12"/>
    <mergeCell ref="I14:J14"/>
    <mergeCell ref="I15:J15"/>
    <mergeCell ref="I17:J17"/>
    <mergeCell ref="G15:H15"/>
    <mergeCell ref="G17:H17"/>
    <mergeCell ref="I8:J8"/>
    <mergeCell ref="G19:H19"/>
    <mergeCell ref="G11:H11"/>
    <mergeCell ref="G4:H4"/>
    <mergeCell ref="G3:H3"/>
    <mergeCell ref="I4:J4"/>
    <mergeCell ref="I5:J5"/>
    <mergeCell ref="I6:J6"/>
    <mergeCell ref="I7:J7"/>
    <mergeCell ref="I11:J11"/>
    <mergeCell ref="G5:H5"/>
    <mergeCell ref="G6:H6"/>
    <mergeCell ref="G7:H7"/>
    <mergeCell ref="G8:H8"/>
    <mergeCell ref="G9:H9"/>
    <mergeCell ref="G10:H10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2023-12-22T07:24:31Z</cp:lastPrinted>
  <dcterms:created xsi:type="dcterms:W3CDTF">1997-01-08T22:48:59Z</dcterms:created>
  <dcterms:modified xsi:type="dcterms:W3CDTF">2023-12-22T07:42:37Z</dcterms:modified>
  <cp:category/>
  <cp:version/>
  <cp:contentType/>
  <cp:contentStatus/>
</cp:coreProperties>
</file>