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<sst xmlns="http://schemas.openxmlformats.org/spreadsheetml/2006/main" count="146" uniqueCount="109">
  <si>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</si>
  <si>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</si>
  <si>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</si>
  <si>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</si>
  <si>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</si>
  <si>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</si>
  <si>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</si>
  <si>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</si>
  <si>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</si>
  <si>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</si>
  <si>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</si>
  <si>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</si>
  <si>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</si>
  <si>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</si>
  <si>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</si>
  <si>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</si>
  <si>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三和中</t>
  </si>
  <si>
    <t>火</t>
  </si>
  <si>
    <t>麦ごはん</t>
  </si>
  <si>
    <t>牛乳</t>
  </si>
  <si>
    <t>水</t>
  </si>
  <si>
    <t>野沢菜ご飯</t>
  </si>
  <si>
    <t>木</t>
  </si>
  <si>
    <t>ゆで中華麺</t>
  </si>
  <si>
    <t>中華麺　米油　じゃがいも　</t>
  </si>
  <si>
    <t>金</t>
  </si>
  <si>
    <t>丸パン</t>
  </si>
  <si>
    <t>月</t>
  </si>
  <si>
    <t>ごはん</t>
  </si>
  <si>
    <t>芝桜ごはん</t>
  </si>
  <si>
    <t>米　ごま油　砂糖　ビーフン　</t>
  </si>
  <si>
    <t>玄米ごはん</t>
  </si>
  <si>
    <t>ゆかりごはん</t>
  </si>
  <si>
    <t>塩分</t>
  </si>
  <si>
    <t>g</t>
  </si>
  <si>
    <t>みそラーメン　
青大豆サラダ　
ローストチーズポテト　</t>
  </si>
  <si>
    <t>焼きキャベツメンチ　
もやしのカレー風味　
みそストローネ　</t>
  </si>
  <si>
    <t>ひじきの佃煮　
キャベツのみそドレッシング　
おでん　</t>
  </si>
  <si>
    <t>手作り玉子焼き　
おからポテトサラダ　
いわしのつみれ汁　</t>
  </si>
  <si>
    <t>ほきのガーリックマヨ焼き　
マカロニサラダ　
冬野菜のポトフ　</t>
  </si>
  <si>
    <t>コーンしゅうまい　
茎わかめの五目きんぴら　
厚揚げと冬野菜の中華煮　</t>
  </si>
  <si>
    <t>1月22日（月）～26日（金）  学校給食週間特別献立　テーマ「食べて学ぼう 上越の偉人 パートⅡ」</t>
  </si>
  <si>
    <t>　☆ 献立は、食材料の入荷状況やO157・ノロウイルス対策等のため変更する場合があります。</t>
  </si>
  <si>
    <t>豚肉のパイナップルソースかけ　
タマナーチャンプルー　
もずくの真珠スープ　</t>
  </si>
  <si>
    <t>セルフのルーローハン　
台湾風メンマサラダ　
ビーフンスープ　</t>
  </si>
  <si>
    <t xml:space="preserve"> 【川上 善兵衛 さん（上越市北方生まれ）】 　「岩の原葡萄園」を作った人物で、「日本のワインぶどうの父」と呼ばれています。</t>
  </si>
  <si>
    <t xml:space="preserve"> 【増村 朴斎 さん（上越市板倉区生まれ）】 　現在の有恒高校である「有恒学舎」を作り、日本の教育界に大きな功績を残した人物です。</t>
  </si>
  <si>
    <t>しょうが　にんにく　玉ねぎ　
にんじん　白菜　大根　しめじ　
アスパラ菜　キャベツ　
サラダこんにゃく　コーン　</t>
  </si>
  <si>
    <t>野沢菜漬　もやし　ほうれん草　
にんじん　大根　白菜　</t>
  </si>
  <si>
    <t>にんにく　しょうが　にんじん　
もやし　白菜　長ねぎ　コーン　
キャベツ　</t>
  </si>
  <si>
    <t>キャベツ　玉ねぎ　もやし　にんじん
ほうれん草　にんにく　白菜　
トマト　パセリ　</t>
  </si>
  <si>
    <t>キャベツ　にんじん　小松菜　
切干大根　大根　こんにゃく　
ごぼう　干ししいたけ　長ねぎ　</t>
  </si>
  <si>
    <t>しょうが　にんじん　小松菜　
キャベツ　大根　こんにゃく　玉ねぎ　</t>
  </si>
  <si>
    <t>キャベツ　玉ねぎ　にら　しょうが　
にんじん　ほうれん草　にんにく　
干ししいたけ　長ねぎ　</t>
  </si>
  <si>
    <t>れんこん　にんじん　大根　キャベツ
玉ねぎ　白菜　しめじ　ブロッコリー　</t>
  </si>
  <si>
    <t>しょうが　にんにく　玉ねぎ　
にんじん　白菜　しめじ　トマト　
小松菜　キャベツ　レモン汁　</t>
  </si>
  <si>
    <t>にんにく　パイン缶　にんじん　
キャベツ　玉ねぎ　ほうれん草　</t>
  </si>
  <si>
    <t>高菜漬　こんにゃく　アスパラ菜　
キャベツ　にんじん　白菜　山菜　
ごぼう　長ねぎ　</t>
  </si>
  <si>
    <t>玉ねぎ　にんにく　しょうが　メンマ
もやし　ほうれん草　にんじん　
しめじ　白菜　長ねぎ　</t>
  </si>
  <si>
    <t>長ねぎ　ほうれん草　もやし　
にんじん　梅干し　大根　ごぼう　</t>
  </si>
  <si>
    <t>さやいんげん　ほうれん草　
しょうが　にんじん　大根　白菜　
ごぼう　長ねぎ　</t>
  </si>
  <si>
    <t>ゆかり粉　にんにく　パセリ　
にんじん　コーン　キャベツ　大根　
白菜　ブロッコリー　</t>
  </si>
  <si>
    <t>とうもろこし　玉ねぎ　にんじん　
ごぼう　こんにゃく　さやいんげん　
にんにく　しょうが　大根　メンマ　
しめじ　白菜　長ねぎ　</t>
  </si>
  <si>
    <t>米　大麦　米油　米粉　
さつまいも　カレールウ　
ごま油　ごま　砂糖　</t>
  </si>
  <si>
    <t>米　パン粉　ふ　小麦粉　
米パン粉　米油　砂糖　
ごま　さつまいも　</t>
  </si>
  <si>
    <t>米　砂糖　ごま　米油　
じゃがいも　でんぷん　
水あめ　</t>
  </si>
  <si>
    <t>米　ラード　小麦粉　
でんぷん　春雨　砂糖　
ごま油　ごま　米油　
じゃがいも　</t>
  </si>
  <si>
    <t>米　砂糖　でんぷん　
マヨネーズ　じゃがいも　</t>
  </si>
  <si>
    <t>コッペパン　黒砂糖　砂糖
大豆油　ごま　米油　
じゃがいも　米粉　</t>
  </si>
  <si>
    <t>米　米粉　砂糖　米油　
でんぷん　ふ　白玉もち　
ごま油　</t>
  </si>
  <si>
    <t>米　黒米　砂糖　ごま　
マカロニ　米油　</t>
  </si>
  <si>
    <t>米　発芽玄米　米粉　
米油　ごま　砂糖　
じゃがいも　</t>
  </si>
  <si>
    <t>米　じゃがいも　
マヨネーズ　砂糖　
なたね油　</t>
  </si>
  <si>
    <t>米　マヨネーズ　マカロニ
砂糖　ごま油　じゃがいも　</t>
  </si>
  <si>
    <t>米　ラード　でんぷん　
パン粉　小麦粉　砂糖　
ごま油　米油　じゃがいも　</t>
  </si>
  <si>
    <t>牛乳　大豆　ツナ　
加糖練乳　</t>
  </si>
  <si>
    <t>牛乳　卵　のり　鶏肉　
ちくわ　焼き豆腐　
油揚げ　</t>
  </si>
  <si>
    <t>牛乳　鶏肉　豚肉　
ベーコン　大豆　みそ　</t>
  </si>
  <si>
    <t>牛乳　みそ　ベーコン　
豚肉　豆腐　</t>
  </si>
  <si>
    <t>牛乳　ひじき　ツナ　
かまぼこ　みそ　ちくわ　
厚揚げ　鶏肉　豚肉　昆布　</t>
  </si>
  <si>
    <t>牛乳　鶏肉　豚肉　
大豆　厚揚げ　みそ　</t>
  </si>
  <si>
    <t>牛乳　厚揚げ　のり　
豚肉　打ち豆　みそ　</t>
  </si>
  <si>
    <t>牛乳　卵　鮭　
白いんげん豆　みそ　</t>
  </si>
  <si>
    <t>牛乳　豚肉　豆腐　
かまぼこ　寒天　</t>
  </si>
  <si>
    <t>牛乳　豚肉　厚揚げ　
ツナ　卵　かつお節　
もずく　</t>
  </si>
  <si>
    <t>牛乳　さば　豚肉　
厚揚げ　みそ　</t>
  </si>
  <si>
    <t>牛乳　豚肉　うずら卵　
ツナ　</t>
  </si>
  <si>
    <t>牛乳　めぎす　昆布　
片口いわし　みそ　大豆　</t>
  </si>
  <si>
    <t xml:space="preserve"> 【上杉 謙信 さん（上越市の春日山城生まれ）】 　義の心を大切にし、困っている人には手を差し伸べる武将と言い伝えられています。</t>
  </si>
  <si>
    <t>黒糖パン</t>
  </si>
  <si>
    <t xml:space="preserve"> 【中村 十作 さん（上越市板倉区生まれ】 　沖縄県の人々を苦しめていたお金の制度（人頭税）を変えようと立ち上がった人物です。</t>
  </si>
  <si>
    <t xml:space="preserve"> 【芳澤 謙吉 さん（上越市諏訪生まれ）】 　戦争の時代に、世界の国々の人々とのいろいろな交渉の場で活躍しました。</t>
  </si>
  <si>
    <t>米　大麦　米油　米粉　
じゃがいも　ハヤシルウ　
砂糖　ごま油　ごま　</t>
  </si>
  <si>
    <t>丸パン　ラード　
でんぷん　米油　砂糖　
じゃがいも　</t>
  </si>
  <si>
    <t>【スキーの日&amp;ふるさと献立】
麩っカツのごまみそだれ　
野菜の塩こうじ炒め　
スキー汁　</t>
  </si>
  <si>
    <t>岩の原ハヤシライス　
雪室サラダ　
手作りの岩の原ワインゼリー　</t>
  </si>
  <si>
    <t>さばのごま焼き　
コッペルサラダ　
山菜汁　</t>
  </si>
  <si>
    <t>めぎす米粉揚げ薬味ソース　
梅昆布あえ　
謙信集め汁　</t>
  </si>
  <si>
    <t>焼きぎょうざ　
春雨サラダ　
麻婆じゃが　</t>
  </si>
  <si>
    <t>厚揚げのおろしだれ　
磯マヨサラダ　
打ち豆豚汁　</t>
  </si>
  <si>
    <t>オムレツ　
根菜のごまサラダ　
三和産冬野菜と
             鮭のクリームシチュー　</t>
  </si>
  <si>
    <t>牛乳　豚肉　なると　みそ　
青大豆　わかめ　チーズ　</t>
  </si>
  <si>
    <t>牛乳　ツナ　ひじき　
チーズ　卵　おから　ハム　
いわし　たら　豆腐　みそ　</t>
  </si>
  <si>
    <t>牛乳　たら　茎わかめ　
さつま揚げ　豚肉　なると　
厚揚げ　みそ　大豆粉</t>
  </si>
  <si>
    <t>牛乳　ホキ　ウインナー　
白いんげん豆　</t>
  </si>
  <si>
    <t>米　米油　砂糖　でんぷん　
白玉もち　</t>
  </si>
  <si>
    <t>【鏡開き献立】
厚焼き玉子　
のり酢あえ　 
上越雑煮　</t>
  </si>
  <si>
    <t>三和産冬野菜とツナのカレー　
アスパラ菜のこんにゃくサラダ　 
ミルクプリン　</t>
  </si>
  <si>
    <t>大根　しょうが　もやし　ほうれん草
にんじん　白菜　こんにゃく　ごぼう　
長ねぎ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</si>
</sst>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BIZ UDP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1"/>
      <name val="HGP創英角ｺﾞｼｯｸUB"/>
      <family val="3"/>
    </font>
    <font>
      <sz val="5"/>
      <name val="BIZ UDPゴシック"/>
      <family val="3"/>
    </font>
    <font>
      <sz val="4.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9"/>
      <name val="HGS創英角ｺﾞｼｯｸUB"/>
      <family val="3"/>
    </font>
    <font>
      <sz val="22"/>
      <color indexed="8"/>
      <name val="HGP創英角ｺﾞｼｯｸUB"/>
      <family val="3"/>
    </font>
    <font>
      <sz val="11"/>
      <color indexed="8"/>
      <name val="BIZ UDPゴシック"/>
      <family val="3"/>
    </font>
    <font>
      <sz val="11"/>
      <color indexed="8"/>
      <name val="HGP創英角ｺﾞｼｯｸUB"/>
      <family val="3"/>
    </font>
    <font>
      <sz val="12"/>
      <color indexed="8"/>
      <name val="BIZ UDPゴシック"/>
      <family val="3"/>
    </font>
    <font>
      <sz val="10"/>
      <color indexed="8"/>
      <name val="BIZ UDPゴシック"/>
      <family val="3"/>
    </font>
    <font>
      <sz val="11"/>
      <color indexed="8"/>
      <name val="Calibri"/>
      <family val="2"/>
    </font>
    <font>
      <sz val="10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0"/>
      <name val="HGS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 shrinkToFit="1"/>
    </xf>
    <xf numFmtId="0" fontId="5" fillId="0" borderId="13" xfId="0" applyFont="1" applyBorder="1" applyAlignment="1">
      <alignment horizontal="center" vertical="center" shrinkToFit="1"/>
    </xf>
    <xf numFmtId="178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top" shrinkToFi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>
      <alignment horizontal="left" vertical="center" wrapText="1"/>
    </xf>
    <xf numFmtId="182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/>
    </xf>
    <xf numFmtId="49" fontId="6" fillId="0" borderId="13" xfId="0" applyNumberFormat="1" applyFont="1" applyBorder="1" applyAlignment="1">
      <alignment horizontal="left" vertical="center" wrapText="1"/>
    </xf>
    <xf numFmtId="182" fontId="7" fillId="0" borderId="13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83" fontId="2" fillId="0" borderId="13" xfId="0" applyNumberFormat="1" applyFont="1" applyBorder="1" applyAlignment="1" applyProtection="1">
      <alignment horizontal="center" vertical="center" shrinkToFit="1"/>
      <protection locked="0"/>
    </xf>
    <xf numFmtId="183" fontId="2" fillId="0" borderId="13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187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 shrinkToFit="1"/>
    </xf>
    <xf numFmtId="0" fontId="6" fillId="0" borderId="15" xfId="0" applyFont="1" applyBorder="1" applyAlignment="1" applyProtection="1">
      <alignment horizontal="center" vertical="top" shrinkToFit="1"/>
      <protection locked="0"/>
    </xf>
    <xf numFmtId="182" fontId="2" fillId="0" borderId="13" xfId="0" applyNumberFormat="1" applyFont="1" applyBorder="1" applyAlignment="1" applyProtection="1">
      <alignment horizontal="center" vertical="center" shrinkToFit="1"/>
      <protection locked="0"/>
    </xf>
    <xf numFmtId="182" fontId="2" fillId="0" borderId="13" xfId="0" applyNumberFormat="1" applyFont="1" applyBorder="1" applyAlignment="1">
      <alignment horizontal="center" vertical="center" shrinkToFit="1"/>
    </xf>
    <xf numFmtId="178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3" fillId="0" borderId="16" xfId="0" applyNumberFormat="1" applyFont="1" applyBorder="1" applyAlignment="1">
      <alignment horizontal="center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>
      <alignment horizontal="left" vertical="center" wrapText="1"/>
    </xf>
    <xf numFmtId="177" fontId="53" fillId="34" borderId="18" xfId="0" applyNumberFormat="1" applyFont="1" applyFill="1" applyBorder="1" applyAlignment="1" applyProtection="1">
      <alignment horizontal="center" vertical="center" wrapText="1"/>
      <protection locked="0"/>
    </xf>
    <xf numFmtId="177" fontId="53" fillId="34" borderId="19" xfId="0" applyNumberFormat="1" applyFont="1" applyFill="1" applyBorder="1" applyAlignment="1" applyProtection="1">
      <alignment horizontal="center" vertical="center" wrapText="1"/>
      <protection locked="0"/>
    </xf>
    <xf numFmtId="177" fontId="53" fillId="34" borderId="20" xfId="0" applyNumberFormat="1" applyFont="1" applyFill="1" applyBorder="1" applyAlignment="1" applyProtection="1">
      <alignment horizontal="center" vertical="center" wrapText="1"/>
      <protection locked="0"/>
    </xf>
    <xf numFmtId="177" fontId="8" fillId="33" borderId="13" xfId="0" applyNumberFormat="1" applyFont="1" applyFill="1" applyBorder="1" applyAlignment="1" applyProtection="1">
      <alignment horizontal="left" vertical="center" shrinkToFit="1"/>
      <protection locked="0"/>
    </xf>
    <xf numFmtId="177" fontId="8" fillId="33" borderId="21" xfId="0" applyNumberFormat="1" applyFont="1" applyFill="1" applyBorder="1" applyAlignment="1" applyProtection="1">
      <alignment horizontal="left" vertical="center" shrinkToFit="1"/>
      <protection locked="0"/>
    </xf>
    <xf numFmtId="177" fontId="8" fillId="33" borderId="22" xfId="0" applyNumberFormat="1" applyFont="1" applyFill="1" applyBorder="1" applyAlignment="1" applyProtection="1">
      <alignment horizontal="left" vertical="center" shrinkToFit="1"/>
      <protection locked="0"/>
    </xf>
    <xf numFmtId="177" fontId="8" fillId="33" borderId="23" xfId="0" applyNumberFormat="1" applyFont="1" applyFill="1" applyBorder="1" applyAlignment="1" applyProtection="1">
      <alignment horizontal="left" vertical="center" shrinkToFit="1"/>
      <protection locked="0"/>
    </xf>
    <xf numFmtId="201" fontId="5" fillId="0" borderId="14" xfId="0" applyNumberFormat="1" applyFont="1" applyBorder="1" applyAlignment="1">
      <alignment horizontal="right"/>
    </xf>
    <xf numFmtId="202" fontId="5" fillId="0" borderId="14" xfId="0" applyNumberFormat="1" applyFont="1" applyBorder="1" applyAlignment="1">
      <alignment horizontal="right"/>
    </xf>
    <xf numFmtId="194" fontId="5" fillId="0" borderId="14" xfId="0" applyNumberFormat="1" applyFont="1" applyBorder="1" applyAlignment="1">
      <alignment horizontal="right"/>
    </xf>
    <xf numFmtId="200" fontId="5" fillId="0" borderId="14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29</xdr:row>
      <xdr:rowOff>114300</xdr:rowOff>
    </xdr:from>
    <xdr:to>
      <xdr:col>8</xdr:col>
      <xdr:colOff>409575</xdr:colOff>
      <xdr:row>31</xdr:row>
      <xdr:rowOff>57150</xdr:rowOff>
    </xdr:to>
    <xdr:sp>
      <xdr:nvSpPr>
        <xdr:cNvPr id="1" name="正方形/長方形 116"/>
        <xdr:cNvSpPr>
          <a:spLocks/>
        </xdr:cNvSpPr>
      </xdr:nvSpPr>
      <xdr:spPr>
        <a:xfrm>
          <a:off x="1171575" y="11706225"/>
          <a:ext cx="5429250" cy="419100"/>
        </a:xfrm>
        <a:prstGeom prst="rect">
          <a:avLst/>
        </a:prstGeom>
        <a:solidFill>
          <a:srgbClr val="FFC000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1</a:t>
          </a:r>
          <a:r>
            <a:rPr lang="en-US" cap="none" sz="2200" b="0" i="0" u="none" baseline="0">
              <a:solidFill>
                <a:srgbClr val="000000"/>
              </a:solidFill>
            </a:rPr>
            <a:t>月</a:t>
          </a:r>
          <a:r>
            <a:rPr lang="en-US" cap="none" sz="2200" b="0" i="0" u="none" baseline="0">
              <a:solidFill>
                <a:srgbClr val="000000"/>
              </a:solidFill>
            </a:rPr>
            <a:t>24</a:t>
          </a:r>
          <a:r>
            <a:rPr lang="en-US" cap="none" sz="2200" b="0" i="0" u="none" baseline="0">
              <a:solidFill>
                <a:srgbClr val="000000"/>
              </a:solidFill>
            </a:rPr>
            <a:t>日～</a:t>
          </a:r>
          <a:r>
            <a:rPr lang="en-US" cap="none" sz="2200" b="0" i="0" u="none" baseline="0">
              <a:solidFill>
                <a:srgbClr val="000000"/>
              </a:solidFill>
            </a:rPr>
            <a:t>30</a:t>
          </a:r>
          <a:r>
            <a:rPr lang="en-US" cap="none" sz="2200" b="0" i="0" u="none" baseline="0">
              <a:solidFill>
                <a:srgbClr val="000000"/>
              </a:solidFill>
            </a:rPr>
            <a:t>日　</a:t>
          </a:r>
          <a:r>
            <a:rPr lang="en-US" cap="none" sz="2200" b="0" i="0" u="none" baseline="0">
              <a:solidFill>
                <a:srgbClr val="000000"/>
              </a:solidFill>
            </a:rPr>
            <a:t>【</a:t>
          </a:r>
          <a:r>
            <a:rPr lang="en-US" cap="none" sz="2200" b="0" i="0" u="none" baseline="0">
              <a:solidFill>
                <a:srgbClr val="000000"/>
              </a:solidFill>
            </a:rPr>
            <a:t>全国学校給食週間</a:t>
          </a:r>
          <a:r>
            <a:rPr lang="en-US" cap="none" sz="22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</xdr:col>
      <xdr:colOff>400050</xdr:colOff>
      <xdr:row>32</xdr:row>
      <xdr:rowOff>152400</xdr:rowOff>
    </xdr:from>
    <xdr:to>
      <xdr:col>8</xdr:col>
      <xdr:colOff>638175</xdr:colOff>
      <xdr:row>38</xdr:row>
      <xdr:rowOff>104775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52500" y="12372975"/>
          <a:ext cx="58769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学校給食の意義や役割についての理解を深めて、関心を高めるための１週間で、全国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様々な取組が行われています。三和区では、1月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２２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日（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）～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２６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日（金）に、学校給食週間特別献立を実施します。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昨年度に引き続き、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上越市共通テーマ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食べて学ぼう 上越の偉人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とし、上越の偉人にちなんだ給食を提供します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685800</xdr:colOff>
      <xdr:row>27</xdr:row>
      <xdr:rowOff>133350</xdr:rowOff>
    </xdr:from>
    <xdr:to>
      <xdr:col>13</xdr:col>
      <xdr:colOff>200025</xdr:colOff>
      <xdr:row>38</xdr:row>
      <xdr:rowOff>95250</xdr:rowOff>
    </xdr:to>
    <xdr:sp>
      <xdr:nvSpPr>
        <xdr:cNvPr id="3" name="AutoShape 3020"/>
        <xdr:cNvSpPr>
          <a:spLocks/>
        </xdr:cNvSpPr>
      </xdr:nvSpPr>
      <xdr:spPr>
        <a:xfrm>
          <a:off x="7800975" y="11382375"/>
          <a:ext cx="1647825" cy="1847850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781050</xdr:colOff>
      <xdr:row>27</xdr:row>
      <xdr:rowOff>190500</xdr:rowOff>
    </xdr:from>
    <xdr:to>
      <xdr:col>13</xdr:col>
      <xdr:colOff>57150</xdr:colOff>
      <xdr:row>31</xdr:row>
      <xdr:rowOff>152400</xdr:rowOff>
    </xdr:to>
    <xdr:sp>
      <xdr:nvSpPr>
        <xdr:cNvPr id="4" name="テキスト ボックス 120"/>
        <xdr:cNvSpPr txBox="1">
          <a:spLocks noChangeArrowheads="1"/>
        </xdr:cNvSpPr>
      </xdr:nvSpPr>
      <xdr:spPr>
        <a:xfrm>
          <a:off x="7896225" y="11439525"/>
          <a:ext cx="14097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今月の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三和産食材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】</a:t>
          </a:r>
        </a:p>
      </xdr:txBody>
    </xdr:sp>
    <xdr:clientData/>
  </xdr:twoCellAnchor>
  <xdr:twoCellAnchor>
    <xdr:from>
      <xdr:col>9</xdr:col>
      <xdr:colOff>800100</xdr:colOff>
      <xdr:row>30</xdr:row>
      <xdr:rowOff>171450</xdr:rowOff>
    </xdr:from>
    <xdr:to>
      <xdr:col>13</xdr:col>
      <xdr:colOff>95250</xdr:colOff>
      <xdr:row>32</xdr:row>
      <xdr:rowOff>76200</xdr:rowOff>
    </xdr:to>
    <xdr:sp>
      <xdr:nvSpPr>
        <xdr:cNvPr id="5" name="テキスト ボックス 121"/>
        <xdr:cNvSpPr txBox="1">
          <a:spLocks noChangeArrowheads="1"/>
        </xdr:cNvSpPr>
      </xdr:nvSpPr>
      <xdr:spPr>
        <a:xfrm>
          <a:off x="7915275" y="11991975"/>
          <a:ext cx="1428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大根　白菜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tabSelected="1" view="pageLayout" workbookViewId="0" topLeftCell="D1">
      <selection activeCell="N4" sqref="N4"/>
    </sheetView>
  </sheetViews>
  <sheetFormatPr defaultColWidth="9.00390625" defaultRowHeight="13.5"/>
  <cols>
    <col min="1" max="1" width="4.00390625" style="2" bestFit="1" customWidth="1"/>
    <col min="2" max="2" width="3.25390625" style="2" customWidth="1"/>
    <col min="3" max="3" width="6.25390625" style="2" customWidth="1"/>
    <col min="4" max="4" width="5.875" style="2" customWidth="1"/>
    <col min="5" max="5" width="25.625" style="2" customWidth="1"/>
    <col min="6" max="6" width="17.75390625" style="2" customWidth="1"/>
    <col min="7" max="7" width="9.375" style="2" customWidth="1"/>
    <col min="8" max="8" width="9.125" style="2" customWidth="1"/>
    <col min="9" max="10" width="12.125" style="2" customWidth="1"/>
    <col min="11" max="12" width="5.625" style="2" customWidth="1"/>
    <col min="13" max="16" width="4.625" style="2" customWidth="1"/>
    <col min="17" max="16384" width="8.875" style="2" customWidth="1"/>
  </cols>
  <sheetData>
    <row r="1" spans="1:14" ht="22.5">
      <c r="A1" s="34">
        <v>45292</v>
      </c>
      <c r="B1" s="34"/>
      <c r="C1" s="34"/>
      <c r="D1" s="35"/>
      <c r="E1" s="33" t="s">
        <v>15</v>
      </c>
      <c r="F1" s="33"/>
      <c r="G1" s="33"/>
      <c r="H1" s="33"/>
      <c r="I1" s="40" t="s">
        <v>16</v>
      </c>
      <c r="J1" s="40"/>
      <c r="K1" s="40"/>
      <c r="L1" s="40"/>
      <c r="M1" s="40"/>
      <c r="N1" s="40"/>
    </row>
    <row r="2" spans="1:14" ht="19.5" customHeight="1">
      <c r="A2" s="36" t="s">
        <v>0</v>
      </c>
      <c r="B2" s="36" t="s">
        <v>1</v>
      </c>
      <c r="C2" s="37" t="s">
        <v>3</v>
      </c>
      <c r="D2" s="38"/>
      <c r="E2" s="38"/>
      <c r="F2" s="37" t="s">
        <v>4</v>
      </c>
      <c r="G2" s="38"/>
      <c r="H2" s="38"/>
      <c r="I2" s="38"/>
      <c r="J2" s="39"/>
      <c r="K2" s="4" t="s">
        <v>12</v>
      </c>
      <c r="L2" s="5" t="s">
        <v>13</v>
      </c>
      <c r="M2" s="5" t="s">
        <v>14</v>
      </c>
      <c r="N2" s="20" t="s">
        <v>33</v>
      </c>
    </row>
    <row r="3" spans="1:14" ht="15" customHeight="1">
      <c r="A3" s="36"/>
      <c r="B3" s="36"/>
      <c r="C3" s="6" t="s">
        <v>2</v>
      </c>
      <c r="D3" s="6" t="s">
        <v>8</v>
      </c>
      <c r="E3" s="3" t="s">
        <v>9</v>
      </c>
      <c r="F3" s="3" t="s">
        <v>5</v>
      </c>
      <c r="G3" s="37" t="s">
        <v>6</v>
      </c>
      <c r="H3" s="39"/>
      <c r="I3" s="37" t="s">
        <v>7</v>
      </c>
      <c r="J3" s="39"/>
      <c r="K3" s="1" t="s">
        <v>10</v>
      </c>
      <c r="L3" s="1" t="s">
        <v>11</v>
      </c>
      <c r="M3" s="1" t="s">
        <v>11</v>
      </c>
      <c r="N3" s="1" t="s">
        <v>34</v>
      </c>
    </row>
    <row r="4" spans="1:14" s="13" customFormat="1" ht="39" customHeight="1">
      <c r="A4" s="24">
        <v>45300</v>
      </c>
      <c r="B4" s="7" t="s">
        <v>17</v>
      </c>
      <c r="C4" s="8" t="s">
        <v>18</v>
      </c>
      <c r="D4" s="8" t="s">
        <v>19</v>
      </c>
      <c r="E4" s="9" t="s">
        <v>107</v>
      </c>
      <c r="F4" s="10" t="s">
        <v>75</v>
      </c>
      <c r="G4" s="41" t="s">
        <v>63</v>
      </c>
      <c r="H4" s="42"/>
      <c r="I4" s="41" t="s">
        <v>47</v>
      </c>
      <c r="J4" s="42"/>
      <c r="K4" s="22">
        <v>799</v>
      </c>
      <c r="L4" s="29">
        <v>26.1</v>
      </c>
      <c r="M4" s="12">
        <v>17.5</v>
      </c>
      <c r="N4" s="54">
        <v>2.24282</v>
      </c>
    </row>
    <row r="5" spans="1:14" s="13" customFormat="1" ht="45.75" customHeight="1">
      <c r="A5" s="24">
        <v>45301</v>
      </c>
      <c r="B5" s="7" t="s">
        <v>20</v>
      </c>
      <c r="C5" s="8" t="s">
        <v>21</v>
      </c>
      <c r="D5" s="8" t="s">
        <v>19</v>
      </c>
      <c r="E5" s="14" t="s">
        <v>106</v>
      </c>
      <c r="F5" s="11" t="s">
        <v>76</v>
      </c>
      <c r="G5" s="41" t="s">
        <v>105</v>
      </c>
      <c r="H5" s="42"/>
      <c r="I5" s="41" t="s">
        <v>48</v>
      </c>
      <c r="J5" s="42"/>
      <c r="K5" s="23">
        <v>759</v>
      </c>
      <c r="L5" s="30">
        <v>28.5</v>
      </c>
      <c r="M5" s="15">
        <v>19</v>
      </c>
      <c r="N5" s="21">
        <v>2.4638</v>
      </c>
    </row>
    <row r="6" spans="1:14" s="13" customFormat="1" ht="39" customHeight="1">
      <c r="A6" s="24">
        <v>45302</v>
      </c>
      <c r="B6" s="7" t="s">
        <v>22</v>
      </c>
      <c r="C6" s="8" t="s">
        <v>23</v>
      </c>
      <c r="D6" s="8" t="s">
        <v>19</v>
      </c>
      <c r="E6" s="9" t="s">
        <v>35</v>
      </c>
      <c r="F6" s="10" t="s">
        <v>101</v>
      </c>
      <c r="G6" s="41" t="s">
        <v>24</v>
      </c>
      <c r="H6" s="42"/>
      <c r="I6" s="41" t="s">
        <v>49</v>
      </c>
      <c r="J6" s="42"/>
      <c r="K6" s="22">
        <v>804</v>
      </c>
      <c r="L6" s="29">
        <v>34.4</v>
      </c>
      <c r="M6" s="12">
        <v>19</v>
      </c>
      <c r="N6" s="21">
        <v>2.8448</v>
      </c>
    </row>
    <row r="7" spans="1:14" s="13" customFormat="1" ht="39" customHeight="1">
      <c r="A7" s="24">
        <v>45303</v>
      </c>
      <c r="B7" s="7" t="s">
        <v>25</v>
      </c>
      <c r="C7" s="8" t="s">
        <v>26</v>
      </c>
      <c r="D7" s="8" t="s">
        <v>19</v>
      </c>
      <c r="E7" s="14" t="s">
        <v>36</v>
      </c>
      <c r="F7" s="11" t="s">
        <v>77</v>
      </c>
      <c r="G7" s="41" t="s">
        <v>93</v>
      </c>
      <c r="H7" s="42"/>
      <c r="I7" s="41" t="s">
        <v>50</v>
      </c>
      <c r="J7" s="42"/>
      <c r="K7" s="23">
        <v>792</v>
      </c>
      <c r="L7" s="30">
        <v>33.8</v>
      </c>
      <c r="M7" s="15">
        <v>28.5</v>
      </c>
      <c r="N7" s="21">
        <v>3.45694</v>
      </c>
    </row>
    <row r="8" spans="1:14" s="13" customFormat="1" ht="44.25" customHeight="1">
      <c r="A8" s="24">
        <v>45306</v>
      </c>
      <c r="B8" s="7" t="s">
        <v>27</v>
      </c>
      <c r="C8" s="8" t="s">
        <v>28</v>
      </c>
      <c r="D8" s="8" t="s">
        <v>19</v>
      </c>
      <c r="E8" s="9" t="s">
        <v>94</v>
      </c>
      <c r="F8" s="10" t="s">
        <v>78</v>
      </c>
      <c r="G8" s="41" t="s">
        <v>64</v>
      </c>
      <c r="H8" s="42"/>
      <c r="I8" s="41" t="s">
        <v>51</v>
      </c>
      <c r="J8" s="42"/>
      <c r="K8" s="22">
        <v>822</v>
      </c>
      <c r="L8" s="29">
        <v>26.6</v>
      </c>
      <c r="M8" s="12">
        <v>20.6</v>
      </c>
      <c r="N8" s="21">
        <v>2.40792</v>
      </c>
    </row>
    <row r="9" spans="1:14" s="13" customFormat="1" ht="39" customHeight="1">
      <c r="A9" s="24">
        <v>45307</v>
      </c>
      <c r="B9" s="7" t="s">
        <v>17</v>
      </c>
      <c r="C9" s="8" t="s">
        <v>28</v>
      </c>
      <c r="D9" s="8" t="s">
        <v>19</v>
      </c>
      <c r="E9" s="14" t="s">
        <v>37</v>
      </c>
      <c r="F9" s="11" t="s">
        <v>79</v>
      </c>
      <c r="G9" s="41" t="s">
        <v>65</v>
      </c>
      <c r="H9" s="42"/>
      <c r="I9" s="41" t="s">
        <v>52</v>
      </c>
      <c r="J9" s="42"/>
      <c r="K9" s="23">
        <v>757</v>
      </c>
      <c r="L9" s="30">
        <v>26</v>
      </c>
      <c r="M9" s="15">
        <v>18.8</v>
      </c>
      <c r="N9" s="21">
        <v>2.11582</v>
      </c>
    </row>
    <row r="10" spans="1:14" s="13" customFormat="1" ht="39" customHeight="1">
      <c r="A10" s="24">
        <v>45308</v>
      </c>
      <c r="B10" s="7" t="s">
        <v>20</v>
      </c>
      <c r="C10" s="8" t="s">
        <v>28</v>
      </c>
      <c r="D10" s="8" t="s">
        <v>19</v>
      </c>
      <c r="E10" s="9" t="s">
        <v>98</v>
      </c>
      <c r="F10" s="10" t="s">
        <v>80</v>
      </c>
      <c r="G10" s="41" t="s">
        <v>66</v>
      </c>
      <c r="H10" s="42"/>
      <c r="I10" s="41" t="s">
        <v>53</v>
      </c>
      <c r="J10" s="42"/>
      <c r="K10" s="22">
        <v>836</v>
      </c>
      <c r="L10" s="29">
        <v>26.5</v>
      </c>
      <c r="M10" s="12">
        <v>19.6</v>
      </c>
      <c r="N10" s="21">
        <v>2.11836</v>
      </c>
    </row>
    <row r="11" spans="1:14" s="13" customFormat="1" ht="39" customHeight="1">
      <c r="A11" s="24">
        <v>45309</v>
      </c>
      <c r="B11" s="7" t="s">
        <v>22</v>
      </c>
      <c r="C11" s="8" t="s">
        <v>28</v>
      </c>
      <c r="D11" s="8" t="s">
        <v>19</v>
      </c>
      <c r="E11" s="14" t="s">
        <v>99</v>
      </c>
      <c r="F11" s="11" t="s">
        <v>81</v>
      </c>
      <c r="G11" s="41" t="s">
        <v>67</v>
      </c>
      <c r="H11" s="42"/>
      <c r="I11" s="41" t="s">
        <v>108</v>
      </c>
      <c r="J11" s="42"/>
      <c r="K11" s="23">
        <v>795</v>
      </c>
      <c r="L11" s="30">
        <v>29.4</v>
      </c>
      <c r="M11" s="15">
        <v>22.7</v>
      </c>
      <c r="N11" s="21">
        <v>1.8923</v>
      </c>
    </row>
    <row r="12" spans="1:14" s="13" customFormat="1" ht="44.25" customHeight="1" thickBot="1">
      <c r="A12" s="24">
        <v>45310</v>
      </c>
      <c r="B12" s="7" t="s">
        <v>25</v>
      </c>
      <c r="C12" s="8" t="s">
        <v>89</v>
      </c>
      <c r="D12" s="8" t="s">
        <v>19</v>
      </c>
      <c r="E12" s="9" t="s">
        <v>100</v>
      </c>
      <c r="F12" s="10" t="s">
        <v>82</v>
      </c>
      <c r="G12" s="41" t="s">
        <v>68</v>
      </c>
      <c r="H12" s="42"/>
      <c r="I12" s="41" t="s">
        <v>54</v>
      </c>
      <c r="J12" s="42"/>
      <c r="K12" s="22">
        <v>811</v>
      </c>
      <c r="L12" s="29">
        <v>33.8</v>
      </c>
      <c r="M12" s="12">
        <v>25.4</v>
      </c>
      <c r="N12" s="21">
        <v>2.8448</v>
      </c>
    </row>
    <row r="13" spans="1:256" ht="22.5" customHeight="1">
      <c r="A13" s="43" t="s">
        <v>41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4" ht="18.75">
      <c r="A14" s="32">
        <v>45313</v>
      </c>
      <c r="B14" s="31" t="s">
        <v>27</v>
      </c>
      <c r="C14" s="46" t="s">
        <v>45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s="13" customFormat="1" ht="42" customHeight="1">
      <c r="A15" s="32"/>
      <c r="B15" s="31"/>
      <c r="C15" s="8" t="s">
        <v>18</v>
      </c>
      <c r="D15" s="8" t="s">
        <v>19</v>
      </c>
      <c r="E15" s="14" t="s">
        <v>95</v>
      </c>
      <c r="F15" s="11" t="s">
        <v>83</v>
      </c>
      <c r="G15" s="41" t="s">
        <v>92</v>
      </c>
      <c r="H15" s="42"/>
      <c r="I15" s="41" t="s">
        <v>55</v>
      </c>
      <c r="J15" s="42"/>
      <c r="K15" s="23">
        <v>839</v>
      </c>
      <c r="L15" s="30">
        <v>27.9</v>
      </c>
      <c r="M15" s="15">
        <v>22</v>
      </c>
      <c r="N15" s="21">
        <v>1.71196</v>
      </c>
    </row>
    <row r="16" spans="1:14" ht="18.75">
      <c r="A16" s="32">
        <v>45314</v>
      </c>
      <c r="B16" s="31" t="s">
        <v>17</v>
      </c>
      <c r="C16" s="47" t="s">
        <v>90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1:14" s="13" customFormat="1" ht="42" customHeight="1">
      <c r="A17" s="32"/>
      <c r="B17" s="31"/>
      <c r="C17" s="8" t="s">
        <v>28</v>
      </c>
      <c r="D17" s="8" t="s">
        <v>19</v>
      </c>
      <c r="E17" s="9" t="s">
        <v>43</v>
      </c>
      <c r="F17" s="10" t="s">
        <v>84</v>
      </c>
      <c r="G17" s="41" t="s">
        <v>69</v>
      </c>
      <c r="H17" s="42"/>
      <c r="I17" s="41" t="s">
        <v>56</v>
      </c>
      <c r="J17" s="42"/>
      <c r="K17" s="22">
        <v>821</v>
      </c>
      <c r="L17" s="29">
        <v>35.2</v>
      </c>
      <c r="M17" s="12">
        <v>22.2</v>
      </c>
      <c r="N17" s="21">
        <v>2.14376</v>
      </c>
    </row>
    <row r="18" spans="1:14" ht="18.75">
      <c r="A18" s="32">
        <v>45315</v>
      </c>
      <c r="B18" s="31" t="s">
        <v>20</v>
      </c>
      <c r="C18" s="48" t="s">
        <v>46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1:14" s="13" customFormat="1" ht="42" customHeight="1">
      <c r="A19" s="32"/>
      <c r="B19" s="31"/>
      <c r="C19" s="28" t="s">
        <v>29</v>
      </c>
      <c r="D19" s="8" t="s">
        <v>19</v>
      </c>
      <c r="E19" s="14" t="s">
        <v>96</v>
      </c>
      <c r="F19" s="11" t="s">
        <v>85</v>
      </c>
      <c r="G19" s="41" t="s">
        <v>70</v>
      </c>
      <c r="H19" s="42"/>
      <c r="I19" s="41" t="s">
        <v>57</v>
      </c>
      <c r="J19" s="42"/>
      <c r="K19" s="23">
        <v>793</v>
      </c>
      <c r="L19" s="30">
        <v>35.2</v>
      </c>
      <c r="M19" s="15">
        <v>22.4</v>
      </c>
      <c r="N19" s="21">
        <v>2.72034</v>
      </c>
    </row>
    <row r="20" spans="1:14" ht="18.75">
      <c r="A20" s="32">
        <v>45316</v>
      </c>
      <c r="B20" s="31" t="s">
        <v>22</v>
      </c>
      <c r="C20" s="48" t="s">
        <v>91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1:14" s="13" customFormat="1" ht="42" customHeight="1">
      <c r="A21" s="32"/>
      <c r="B21" s="31"/>
      <c r="C21" s="28" t="s">
        <v>28</v>
      </c>
      <c r="D21" s="8" t="s">
        <v>19</v>
      </c>
      <c r="E21" s="9" t="s">
        <v>44</v>
      </c>
      <c r="F21" s="10" t="s">
        <v>86</v>
      </c>
      <c r="G21" s="41" t="s">
        <v>30</v>
      </c>
      <c r="H21" s="42"/>
      <c r="I21" s="41" t="s">
        <v>58</v>
      </c>
      <c r="J21" s="42"/>
      <c r="K21" s="22">
        <v>768</v>
      </c>
      <c r="L21" s="29">
        <v>31.4</v>
      </c>
      <c r="M21" s="12">
        <v>18.6</v>
      </c>
      <c r="N21" s="21">
        <v>2.13868</v>
      </c>
    </row>
    <row r="22" spans="1:14" ht="18.75">
      <c r="A22" s="32">
        <v>45317</v>
      </c>
      <c r="B22" s="31" t="s">
        <v>25</v>
      </c>
      <c r="C22" s="48" t="s">
        <v>88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1:14" s="13" customFormat="1" ht="42" customHeight="1">
      <c r="A23" s="32"/>
      <c r="B23" s="31"/>
      <c r="C23" s="28" t="s">
        <v>31</v>
      </c>
      <c r="D23" s="8" t="s">
        <v>19</v>
      </c>
      <c r="E23" s="14" t="s">
        <v>97</v>
      </c>
      <c r="F23" s="11" t="s">
        <v>87</v>
      </c>
      <c r="G23" s="41" t="s">
        <v>71</v>
      </c>
      <c r="H23" s="42"/>
      <c r="I23" s="41" t="s">
        <v>59</v>
      </c>
      <c r="J23" s="42"/>
      <c r="K23" s="23">
        <v>746</v>
      </c>
      <c r="L23" s="30">
        <v>29.4</v>
      </c>
      <c r="M23" s="15">
        <v>19.3</v>
      </c>
      <c r="N23" s="21">
        <v>2.26822</v>
      </c>
    </row>
    <row r="24" spans="1:14" s="13" customFormat="1" ht="39" customHeight="1">
      <c r="A24" s="24">
        <v>45320</v>
      </c>
      <c r="B24" s="7" t="s">
        <v>27</v>
      </c>
      <c r="C24" s="8" t="s">
        <v>28</v>
      </c>
      <c r="D24" s="8" t="s">
        <v>19</v>
      </c>
      <c r="E24" s="9" t="s">
        <v>38</v>
      </c>
      <c r="F24" s="10" t="s">
        <v>102</v>
      </c>
      <c r="G24" s="41" t="s">
        <v>72</v>
      </c>
      <c r="H24" s="42"/>
      <c r="I24" s="41" t="s">
        <v>60</v>
      </c>
      <c r="J24" s="42"/>
      <c r="K24" s="22">
        <v>885</v>
      </c>
      <c r="L24" s="29">
        <v>36.9</v>
      </c>
      <c r="M24" s="12">
        <v>29.1</v>
      </c>
      <c r="N24" s="21">
        <v>2.40538</v>
      </c>
    </row>
    <row r="25" spans="1:14" s="13" customFormat="1" ht="39" customHeight="1">
      <c r="A25" s="24">
        <v>45321</v>
      </c>
      <c r="B25" s="7" t="s">
        <v>17</v>
      </c>
      <c r="C25" s="8" t="s">
        <v>32</v>
      </c>
      <c r="D25" s="8" t="s">
        <v>19</v>
      </c>
      <c r="E25" s="9" t="s">
        <v>39</v>
      </c>
      <c r="F25" s="10" t="s">
        <v>104</v>
      </c>
      <c r="G25" s="41" t="s">
        <v>73</v>
      </c>
      <c r="H25" s="42"/>
      <c r="I25" s="41" t="s">
        <v>61</v>
      </c>
      <c r="J25" s="42"/>
      <c r="K25" s="22">
        <v>757</v>
      </c>
      <c r="L25" s="29">
        <v>30.2</v>
      </c>
      <c r="M25" s="12">
        <v>17.9</v>
      </c>
      <c r="N25" s="21">
        <v>2.49936</v>
      </c>
    </row>
    <row r="26" spans="1:14" s="13" customFormat="1" ht="39" customHeight="1">
      <c r="A26" s="24">
        <v>45322</v>
      </c>
      <c r="B26" s="7" t="s">
        <v>20</v>
      </c>
      <c r="C26" s="8" t="s">
        <v>28</v>
      </c>
      <c r="D26" s="8" t="s">
        <v>19</v>
      </c>
      <c r="E26" s="9" t="s">
        <v>40</v>
      </c>
      <c r="F26" s="10" t="s">
        <v>103</v>
      </c>
      <c r="G26" s="41" t="s">
        <v>74</v>
      </c>
      <c r="H26" s="42"/>
      <c r="I26" s="41" t="s">
        <v>62</v>
      </c>
      <c r="J26" s="42"/>
      <c r="K26" s="22">
        <v>810</v>
      </c>
      <c r="L26" s="29">
        <v>27.6</v>
      </c>
      <c r="M26" s="12">
        <v>18.2</v>
      </c>
      <c r="N26" s="21">
        <v>2.72542</v>
      </c>
    </row>
    <row r="27" spans="1:13" ht="17.25" customHeight="1">
      <c r="A27" s="16"/>
      <c r="B27" s="16"/>
      <c r="C27" s="16"/>
      <c r="D27" s="51">
        <f>IF(ISNUMBER(AVERAGE(K4:K26)),AVERAGE(K4:K26),0)</f>
        <v>799.6470588235294</v>
      </c>
      <c r="E27" s="51"/>
      <c r="F27" s="52">
        <f>IF(ISNUMBER(AVERAGE(L4:L26)),AVERAGE(L4:L26),0)</f>
        <v>30.5235294117647</v>
      </c>
      <c r="G27" s="52"/>
      <c r="H27" s="53">
        <f>IF(ISNUMBER(AVERAGE(M4:M26)),AVERAGE(M4:M26),0)</f>
        <v>21.223529411764705</v>
      </c>
      <c r="I27" s="53"/>
      <c r="J27" s="50">
        <f>IF(ISNUMBER(AVERAGE(N4:N26)),AVERAGE(N4:N26),0)</f>
        <v>2.411804705882353</v>
      </c>
      <c r="K27" s="50"/>
      <c r="L27" s="50"/>
      <c r="M27" s="50"/>
    </row>
    <row r="28" spans="4:14" ht="18" customHeight="1">
      <c r="D28" s="25" t="s">
        <v>42</v>
      </c>
      <c r="M28" s="26"/>
      <c r="N28" s="27"/>
    </row>
    <row r="29" spans="4:14" ht="9" customHeight="1">
      <c r="D29" s="25"/>
      <c r="M29" s="26"/>
      <c r="N29" s="27"/>
    </row>
    <row r="30" spans="8:14" ht="18" customHeight="1">
      <c r="H30" s="17"/>
      <c r="K30" s="18"/>
      <c r="L30" s="18"/>
      <c r="M30" s="18"/>
      <c r="N30" s="18"/>
    </row>
    <row r="31" spans="8:14" ht="19.5" customHeight="1">
      <c r="H31" s="17"/>
      <c r="K31" s="19"/>
      <c r="L31" s="19"/>
      <c r="M31" s="19"/>
      <c r="N31" s="19"/>
    </row>
    <row r="32" ht="12">
      <c r="H32" s="17"/>
    </row>
    <row r="33" ht="12">
      <c r="H33" s="17"/>
    </row>
    <row r="34" ht="12">
      <c r="H34" s="17"/>
    </row>
    <row r="35" ht="12">
      <c r="H35" s="17"/>
    </row>
    <row r="36" ht="12">
      <c r="H36" s="17"/>
    </row>
    <row r="37" ht="12">
      <c r="H37" s="17"/>
    </row>
    <row r="38" ht="12">
      <c r="H38" s="17"/>
    </row>
    <row r="39" ht="12">
      <c r="H39" s="17"/>
    </row>
    <row r="40" ht="12">
      <c r="H40" s="17"/>
    </row>
    <row r="41" ht="12">
      <c r="H41" s="17"/>
    </row>
    <row r="42" ht="12">
      <c r="H42" s="17"/>
    </row>
    <row r="43" ht="12">
      <c r="H43" s="17"/>
    </row>
    <row r="44" ht="12">
      <c r="H44" s="17"/>
    </row>
    <row r="45" ht="12">
      <c r="H45" s="17"/>
    </row>
    <row r="46" ht="12">
      <c r="H46" s="17"/>
    </row>
    <row r="47" ht="12">
      <c r="H47" s="17"/>
    </row>
    <row r="48" ht="12">
      <c r="H48" s="17"/>
    </row>
    <row r="49" ht="12">
      <c r="H49" s="17"/>
    </row>
    <row r="50" ht="12">
      <c r="H50" s="17"/>
    </row>
    <row r="51" ht="12">
      <c r="H51" s="17"/>
    </row>
    <row r="52" ht="12">
      <c r="H52" s="17"/>
    </row>
    <row r="53" ht="12">
      <c r="H53" s="17"/>
    </row>
    <row r="54" ht="12">
      <c r="H54" s="17"/>
    </row>
    <row r="55" ht="12">
      <c r="H55" s="17"/>
    </row>
    <row r="56" ht="12">
      <c r="H56" s="17"/>
    </row>
    <row r="57" ht="12">
      <c r="H57" s="17"/>
    </row>
    <row r="58" ht="12">
      <c r="H58" s="17"/>
    </row>
    <row r="59" ht="12">
      <c r="H59" s="17"/>
    </row>
    <row r="60" ht="12">
      <c r="H60" s="17"/>
    </row>
    <row r="61" ht="12">
      <c r="H61" s="17"/>
    </row>
    <row r="62" ht="12">
      <c r="H62" s="17"/>
    </row>
    <row r="63" ht="12">
      <c r="H63" s="17"/>
    </row>
    <row r="64" ht="12">
      <c r="H64" s="17"/>
    </row>
    <row r="65" ht="12">
      <c r="H65" s="17"/>
    </row>
    <row r="66" ht="12">
      <c r="H66" s="17"/>
    </row>
    <row r="67" ht="12">
      <c r="H67" s="17"/>
    </row>
    <row r="68" ht="12">
      <c r="H68" s="17"/>
    </row>
    <row r="69" ht="12">
      <c r="H69" s="17"/>
    </row>
    <row r="70" ht="12">
      <c r="H70" s="17"/>
    </row>
    <row r="71" ht="12">
      <c r="H71" s="17"/>
    </row>
    <row r="72" ht="12">
      <c r="H72" s="17"/>
    </row>
    <row r="73" ht="12">
      <c r="H73" s="17"/>
    </row>
    <row r="74" ht="12">
      <c r="H74" s="17"/>
    </row>
    <row r="75" ht="12">
      <c r="H75" s="17"/>
    </row>
    <row r="76" ht="12">
      <c r="H76" s="17"/>
    </row>
    <row r="77" ht="12">
      <c r="H77" s="17"/>
    </row>
    <row r="78" ht="12">
      <c r="H78" s="17"/>
    </row>
    <row r="79" ht="12">
      <c r="H79" s="17"/>
    </row>
    <row r="80" ht="12">
      <c r="H80" s="17"/>
    </row>
    <row r="81" ht="12">
      <c r="H81" s="17"/>
    </row>
    <row r="82" ht="12">
      <c r="H82" s="17"/>
    </row>
    <row r="83" ht="12">
      <c r="H83" s="17"/>
    </row>
    <row r="84" ht="12">
      <c r="H84" s="17"/>
    </row>
    <row r="85" ht="12">
      <c r="H85" s="17"/>
    </row>
    <row r="86" ht="12">
      <c r="H86" s="17"/>
    </row>
    <row r="87" ht="12">
      <c r="H87" s="17"/>
    </row>
    <row r="88" ht="12">
      <c r="H88" s="17"/>
    </row>
    <row r="89" ht="12">
      <c r="H89" s="17"/>
    </row>
    <row r="90" ht="12">
      <c r="H90" s="17"/>
    </row>
    <row r="91" ht="12">
      <c r="H91" s="17"/>
    </row>
    <row r="92" ht="12">
      <c r="H92" s="17"/>
    </row>
    <row r="93" ht="12">
      <c r="H93" s="17"/>
    </row>
    <row r="94" ht="12">
      <c r="H94" s="17"/>
    </row>
    <row r="95" ht="12">
      <c r="H95" s="17"/>
    </row>
    <row r="96" ht="12">
      <c r="H96" s="17"/>
    </row>
    <row r="97" ht="12">
      <c r="H97" s="17"/>
    </row>
    <row r="98" ht="12">
      <c r="H98" s="17"/>
    </row>
  </sheetData>
  <sheetProtection/>
  <mergeCells count="63">
    <mergeCell ref="J27:M27"/>
    <mergeCell ref="D27:E27"/>
    <mergeCell ref="I25:J25"/>
    <mergeCell ref="I19:J19"/>
    <mergeCell ref="F27:G27"/>
    <mergeCell ref="H27:I27"/>
    <mergeCell ref="I26:J26"/>
    <mergeCell ref="G25:H25"/>
    <mergeCell ref="G19:H19"/>
    <mergeCell ref="G21:H21"/>
    <mergeCell ref="G23:H23"/>
    <mergeCell ref="I23:J23"/>
    <mergeCell ref="I24:J24"/>
    <mergeCell ref="I15:J15"/>
    <mergeCell ref="I17:J17"/>
    <mergeCell ref="I21:J21"/>
    <mergeCell ref="C20:N20"/>
    <mergeCell ref="C22:N22"/>
    <mergeCell ref="G17:H17"/>
    <mergeCell ref="I11:J11"/>
    <mergeCell ref="I9:J9"/>
    <mergeCell ref="I10:J10"/>
    <mergeCell ref="G26:H26"/>
    <mergeCell ref="G15:H15"/>
    <mergeCell ref="G12:H12"/>
    <mergeCell ref="I12:J12"/>
    <mergeCell ref="C14:N14"/>
    <mergeCell ref="C16:N16"/>
    <mergeCell ref="C18:N18"/>
    <mergeCell ref="I8:J8"/>
    <mergeCell ref="G24:H24"/>
    <mergeCell ref="G11:H11"/>
    <mergeCell ref="A13:N13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8:H8"/>
    <mergeCell ref="G9:H9"/>
    <mergeCell ref="G10:H10"/>
    <mergeCell ref="E1:H1"/>
    <mergeCell ref="A1:D1"/>
    <mergeCell ref="A2:A3"/>
    <mergeCell ref="B2:B3"/>
    <mergeCell ref="C2:E2"/>
    <mergeCell ref="F2:J2"/>
    <mergeCell ref="I3:J3"/>
    <mergeCell ref="I1:N1"/>
    <mergeCell ref="B14:B15"/>
    <mergeCell ref="A14:A15"/>
    <mergeCell ref="B16:B17"/>
    <mergeCell ref="A16:A17"/>
    <mergeCell ref="B22:B23"/>
    <mergeCell ref="A22:A23"/>
    <mergeCell ref="B20:B21"/>
    <mergeCell ref="A20:A21"/>
    <mergeCell ref="B18:B19"/>
    <mergeCell ref="A18:A19"/>
  </mergeCells>
  <printOptions horizontalCentered="1"/>
  <pageMargins left="0.1968503937007874" right="0.1968503937007874" top="0.3937007874015748" bottom="0.1968503937007874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2023-12-28T00:43:49Z</cp:lastPrinted>
  <dcterms:created xsi:type="dcterms:W3CDTF">1997-01-08T22:48:59Z</dcterms:created>
  <dcterms:modified xsi:type="dcterms:W3CDTF">2023-12-28T00:44:38Z</dcterms:modified>
  <cp:category/>
  <cp:version/>
  <cp:contentType/>
  <cp:contentStatus/>
</cp:coreProperties>
</file>