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60" activeTab="3"/>
  </bookViews>
  <sheets>
    <sheet name="給食こんだて表（大瀁）" sheetId="1" r:id="rId1"/>
    <sheet name="給食こんだて表(南川）" sheetId="2" r:id="rId2"/>
    <sheet name="給食こんだて表(明治）" sheetId="3" r:id="rId3"/>
    <sheet name="給食こんだて表 (頸城中)" sheetId="4" r:id="rId4"/>
  </sheets>
  <definedNames/>
  <calcPr fullCalcOnLoad="1"/>
</workbook>
</file>

<file path=xl/sharedStrings.xml><?xml version="1.0" encoding="utf-8"?>
<sst xmlns="http://schemas.openxmlformats.org/spreadsheetml/2006/main" count="598" uniqueCount="241">
  <si>
    <t>　　　　学　校　給　食　こ　ん　だ　て　表</t>
  </si>
  <si>
    <t>たん白質</t>
  </si>
  <si>
    <t>大瀁小</t>
  </si>
  <si>
    <t>使　　　　用　　　　材　　　　料　　　　名</t>
  </si>
  <si>
    <t>血や肉になるもの</t>
  </si>
  <si>
    <t>日</t>
  </si>
  <si>
    <t>献　　　　　　　　立　　　　　　　　名</t>
  </si>
  <si>
    <t>曜</t>
  </si>
  <si>
    <t>主食</t>
  </si>
  <si>
    <t>エネルギー</t>
  </si>
  <si>
    <t>ごまみそたんたんスープ　
やさいしゅうまい　
きりぼしバンサンスー　</t>
  </si>
  <si>
    <t>脂質</t>
  </si>
  <si>
    <t>熱や力になるもの</t>
  </si>
  <si>
    <t>塩分</t>
  </si>
  <si>
    <t>飲み物</t>
  </si>
  <si>
    <t>お　か　ず</t>
  </si>
  <si>
    <t>体の調子を整えるもの</t>
  </si>
  <si>
    <t>ししゃものごまてんぷら　
ひじきサラダ　
みそちゃんこなべ</t>
  </si>
  <si>
    <t>Kcal</t>
  </si>
  <si>
    <t>g</t>
  </si>
  <si>
    <t>月</t>
  </si>
  <si>
    <t>木</t>
  </si>
  <si>
    <t>セルフのぶたキムチどん　
あおのりローストポテト　
かきたまみそしる</t>
  </si>
  <si>
    <t>火</t>
  </si>
  <si>
    <t>ごはん</t>
  </si>
  <si>
    <t>牛乳</t>
  </si>
  <si>
    <t>ちくわのマヨネーズやき　
ごまゆかりあえ　
こうやどうふのたまごとじに　</t>
  </si>
  <si>
    <t>金</t>
  </si>
  <si>
    <t>わかめごはん</t>
  </si>
  <si>
    <t>とりのてりやき　
ブロッコリーのおかかあえ　
ツナじゃが　</t>
  </si>
  <si>
    <t>ごもくあつやきたまご
しらたきのつるつるいため　
ゆきむろやさいのさけかすじる</t>
  </si>
  <si>
    <t>ごまみそ坦々スープ　
野菜しゅうまい　
切り干しバンサンスー　</t>
  </si>
  <si>
    <t>水</t>
  </si>
  <si>
    <t>しょくパン</t>
  </si>
  <si>
    <t>さけのみそマヨやき　
いそあえ
ぐだくさんじる　</t>
  </si>
  <si>
    <t>ゆでちゅうかめん</t>
  </si>
  <si>
    <t>コッペパン</t>
  </si>
  <si>
    <t>ソフトめん</t>
  </si>
  <si>
    <t>カレーなんばんじる
こくとうきなこまめ　
わかめとこんにゃくのサラダ　</t>
  </si>
  <si>
    <t>発酵乳</t>
  </si>
  <si>
    <t>さばのソースやき　
こまつなのごまマヨあえ　
うちまめのみそしる　</t>
  </si>
  <si>
    <t>【食育の日　兵庫県】
セルフのかつめし　
きゃべつしおこんぶナムル　たっぷりたまねぎスープ　</t>
  </si>
  <si>
    <t>ゆで中華麺</t>
  </si>
  <si>
    <t>ポークカレー　
あおだいずサラダ　</t>
  </si>
  <si>
    <t>しょうが　こまつな　キャベツ　にんじん　だいこん　ごぼう　ながねぎ　</t>
  </si>
  <si>
    <t>まめごはん</t>
  </si>
  <si>
    <t>しろはなまめコロッケ　
くきわかめのきんぴら　
すきやきふうに　</t>
  </si>
  <si>
    <t>ごはん</t>
  </si>
  <si>
    <t>セルフのビビンバどん　
みそワンタンスープ　
いちごプリン　</t>
  </si>
  <si>
    <t>麦ごはん</t>
  </si>
  <si>
    <t>てづくりごもくつくね　
じゃがいものピリからいため　
こまつなのみそしる</t>
  </si>
  <si>
    <t>南川小</t>
  </si>
  <si>
    <t>明治小</t>
  </si>
  <si>
    <t>　　　　　　　　学　校　給　食　献　立　表</t>
  </si>
  <si>
    <t>頸城中</t>
  </si>
  <si>
    <t>ちくわのマヨネーズ焼き　
ごまゆかり和え　
高野豆腐のたまごとじ煮　</t>
  </si>
  <si>
    <t>【3年生リクエスト】
さけの塩こうじ焼き　
いそマヨ和え　
豚汁　
チョコプリン　</t>
  </si>
  <si>
    <t>がんもどきの塩そぼろあんかけ　
青菜の昆布和え　
子ぎつね団子汁　</t>
  </si>
  <si>
    <t>とりの照り焼き　
ブロッコリーのおかかあえ　
ツナじゃが　</t>
  </si>
  <si>
    <t>厚切り食パン</t>
  </si>
  <si>
    <t>みかんジャム　
ひじきと大豆のチーズ焼き　
コールスローサラダ　
ツナと白菜の豆乳スープ　</t>
  </si>
  <si>
    <t>セルフの豚キムチ丼　
青のりローストポテト　
かき卵みそ汁　</t>
  </si>
  <si>
    <t>ソフト麺</t>
  </si>
  <si>
    <t>うずらの卵入りカレー南蛮汁　
黒糖きなこ豆　
わかめとこんにゃくのサラダ　</t>
  </si>
  <si>
    <t>ししゃものごま天ぷら　
ひじきサラダ　
みそちゃんこ鍋　</t>
  </si>
  <si>
    <t>【食育の日　兵庫県】
セルフのかつめし　
きゃべつ塩昆布ナムル　
たっぷりたまねぎスープ　</t>
  </si>
  <si>
    <t>さばのソース焼き　
こまつなのごまマヨあえ　
打ち豆のみそ汁　</t>
  </si>
  <si>
    <t>五目厚焼玉子　
しらたきのつるつる炒め　
雪下野菜の酒かす汁　</t>
  </si>
  <si>
    <t>白花豆コロッケ　
茎わかめのきんぴら　
すき焼き風煮　</t>
  </si>
  <si>
    <t>【ふるさと献立】
たらの和風あんかけ　
千草あえ　
給食版　さかきん発酵鍋　</t>
  </si>
  <si>
    <t>ポークエッグカレー　
青大豆サラダ　</t>
  </si>
  <si>
    <t>手作り五目つくね　
じゃがいものピリ辛炒め　
青菜のみそ汁　</t>
  </si>
  <si>
    <t>牛乳</t>
  </si>
  <si>
    <t>【節分献立】
いわしのたつたあげ
        ごまケチャップソース　
おにはそとサラダ　
ごじる</t>
  </si>
  <si>
    <r>
      <rPr>
        <sz val="8"/>
        <rFont val="ＭＳ 明朝"/>
        <family val="1"/>
      </rPr>
      <t>がんもどきのしおそぼろあんかけ　</t>
    </r>
    <r>
      <rPr>
        <sz val="9"/>
        <rFont val="ＭＳ 明朝"/>
        <family val="1"/>
      </rPr>
      <t xml:space="preserve">
こまつなのおかかこんぶあえ　
こぎつねだんごじる</t>
    </r>
  </si>
  <si>
    <t>ひじきとだいずのチーズやき　
コールスローサラダ　
ツナとはくさいの
           とうにゅうスープ　</t>
  </si>
  <si>
    <t>【ふるさと献立】
たらのわふうあんかけ　
ちぐさあえ　 
きゅうしょくばん
       さかきんはっこうなべ</t>
  </si>
  <si>
    <t>チーズオムレツ　
塩こうじドレッシングの
          イタリアンサラダ　
ミネストローネ　</t>
  </si>
  <si>
    <t>さけのみそマヨやき　
いそあえ 
ぐだくさんじる　</t>
  </si>
  <si>
    <t>カレーなんばんじる 
こくとうきなこまめ　
わかめとこんにゃくのサラダ　</t>
  </si>
  <si>
    <t>【食育の日　兵庫県】
セルフのかつめし　
きゃべつしおこんぶナムル　
たっぷりたまねぎスープ　</t>
  </si>
  <si>
    <t>ぎゅうにゅう　ちくわ　
あおのり　とりにく　
こうやどうふ　たまご　</t>
  </si>
  <si>
    <t>こめ　ﾉﾝｴｯｸﾞﾏﾖﾈｰｽﾞ　
ごま　じゃがいも　
さとう　</t>
  </si>
  <si>
    <t>だいこん　キャベツ　
こまつな　赤しそ　たまねぎ　
にんじん　ほししいたけ　
さやいんげん　</t>
  </si>
  <si>
    <t>ぎゅうにゅう　いわし　
あおだいず　かまぼこ　
とうふ　みそ　だいず　</t>
  </si>
  <si>
    <t>こめ　でんぷん　
こめあぶら　さとう　
ごま　ごまあぶら　
じゃがいも　</t>
  </si>
  <si>
    <t>キャベツ　こまつな　コーン　
だいこん　にんじん　
ながねぎ　</t>
  </si>
  <si>
    <t>わかめ　ぎゅうにゅう　
がんもどき　だいず　
ぶたにく　こんぶ　
かつおぶし　とりにく　
あぶらあげ　</t>
  </si>
  <si>
    <t>こめ　でんぷん　さとう　
ごま　じゃがいも　
なたねあぶら</t>
  </si>
  <si>
    <t>にんじん　しょうが　
キャベツ　こまつな　
だいこん　はくさい　
ほししいたけ　ながねぎ　</t>
  </si>
  <si>
    <t>ぎゅうにゅう　
とりにく　かつおぶし　
ツナ　あつあげ　</t>
  </si>
  <si>
    <t>こめ　さとう　
じゃがいも　こめあぶら　</t>
  </si>
  <si>
    <t>しょうが　ブロッコリー　
キャベツ　コーン　
にんじん　たまねぎ　
さやいんげん　にんにく　</t>
  </si>
  <si>
    <t>ぎゅうにゅう　
ぶたにく　だいず　
ひじき　チーズ　ツナ　
しろいんげんまめ　
とうにゅう　</t>
  </si>
  <si>
    <t>コッペパン　こめあぶら　
マカロニ　さとう　
じゃがいも　こめこ　</t>
  </si>
  <si>
    <t>たまねぎ　トマト　キャベツ　
にんじん　コーン　はくさい　
こまつな　</t>
  </si>
  <si>
    <t>ぎゅうにゅう　
ぶたにく　だいず　
みそ　とりにく　</t>
  </si>
  <si>
    <t>ぎゅうにゅう　さけ　
みそ　のり　
ぶたにく　あつあげ　</t>
  </si>
  <si>
    <t>こめ　ﾉﾝｴｯｸﾞﾏﾖﾈｰｽﾞ　
こめこ　じゃがいも　</t>
  </si>
  <si>
    <t>ぎゅうにゅう　
ぶたにく　だいず　
みそ　あおのり　
とうふ　たまご　
わかめ　</t>
  </si>
  <si>
    <t>ぎゅうにゅう　たまご　
チーズ　ハム　
ウインナー　だいず　</t>
  </si>
  <si>
    <t>ぎゅうにゅう　
ぶたにく　あぶらあげ　
いりだいず　きなこ　
わかめ　</t>
  </si>
  <si>
    <t>はっこうにゅう　
ししゃも　ひじき　
とりにく　あぶらあげ　
みそ　だいず　</t>
  </si>
  <si>
    <t>ぎゅうにゅう　
ぶたにく　こんぶ　
ベーコン　</t>
  </si>
  <si>
    <t>ぎゅうにゅう　
しろはなまめ　
くきわかめ　
さつまあげ　
ぶたにく　やきどうふ　</t>
  </si>
  <si>
    <t>ぎゅうにゅう　
しろはなまめ　
くきわかめ　
さつまあげ　ぶたにく　
やきどうふ　</t>
  </si>
  <si>
    <t>ぎゅうにゅう　
ぶたにく　だいず　
なると　みそ　</t>
  </si>
  <si>
    <t>ぎゅうにゅう　たら　
とりにく　めぎす　
こんぶ　みそ　</t>
  </si>
  <si>
    <t>ぎゅうにゅう　
ぶたにく　わかめ　
あおだいず　</t>
  </si>
  <si>
    <t>ぎゅうにゅう　
ぶたにく　とりにく　
とうふ　ひじき　みそ　
チーズ　さつまあげ　
わかめ　あつあげ　</t>
  </si>
  <si>
    <t>こめ　こめあぶら　
はるさめ　さとう　
ごまあぶら　じゃがいも　</t>
  </si>
  <si>
    <t>ソフトめん　カレールウ　
でんぷん　くろざとう　
こめあぶら　さとう　
ごま　</t>
  </si>
  <si>
    <t>こめ　さとう　こむぎこ　
ﾉﾝｴｯｸﾞﾏﾖﾈｰｽﾞ　ごま　
こめあぶら　ごまあぶら　</t>
  </si>
  <si>
    <t>こめ　こむぎこ　
ﾉﾝｴｯｸﾞﾏﾖﾈｰｽﾞ　パンこ　
こめあぶら　ハヤシルウ　
さとう　ごまあぶら　</t>
  </si>
  <si>
    <t>こめ　さとう　でんぷん　
ﾉﾝｴｯｸﾞﾏﾖﾈｰｽﾞ　ごま　
じゃがいも　</t>
  </si>
  <si>
    <t>こめ　でんぷん　
こめあぶら　さとう　
ごまあぶら　さといも　
さけかす　</t>
  </si>
  <si>
    <t>こめ　おおむぎ　
こめあぶら　じゃがいも　
カレールウ　こめこ　
さとう　</t>
  </si>
  <si>
    <t>こめ　パンこ　
ごまあぶら　でんぷん　
じゃがいも　こめあぶら　
さとう　ごま　</t>
  </si>
  <si>
    <t>しょうが　たまねぎ　キムチ　
にら　にんじん　えのきたけ　</t>
  </si>
  <si>
    <t>もやし　コーン　こまつな　
たまねぎ　にんにく　
しょうが　にんじん　
はくさい　えのきたけ　
しらたき　ながねぎ　</t>
  </si>
  <si>
    <t>もやし　キャベツ　にんじん　
たまねぎ　だいこん　
えのきたけ　こまつな　</t>
  </si>
  <si>
    <t>にんじん　ごぼう　はくさい　
ながねぎ　えのきたけ　
しらたき　</t>
  </si>
  <si>
    <t>えのきたけ　にんにく　
しょうが　きりぼしだいこん　
こまつな　もやし　にんじん　
たまねぎ　キャベツ　
メンマ　ながねぎ　</t>
  </si>
  <si>
    <t>コッペパン　じゃがいも　
オリーブゆ　マカロニ　
こめあぶら　さとう
タピオカでんぷん</t>
  </si>
  <si>
    <t>ぎゅうにゅう　さば　
ちくわ　あつあげ　
うちまめ　みそ　</t>
  </si>
  <si>
    <t>だいず　こんぶ　
ぎゅうにゅう　たまご　
とりにく　ツナ　
もずく　あつあげ　
みそ　</t>
  </si>
  <si>
    <t>こめ　こめあぶら　
さとう　ごま　
ごまあぶら　ワンタン
いちごプリン</t>
  </si>
  <si>
    <t>こめ　こめあぶら　
さとう　じゃがいも　
なたねあぶら　さけかす　
でんぷん</t>
  </si>
  <si>
    <t>たまねぎ　アスパラな　
キャベツ　にんじん　コーン　
えのきたけ　ながねぎ　
はくさい</t>
  </si>
  <si>
    <t>にんじん　たけのこ　
しいたけ　キャベツ　
しらたき　ピーマン　
だいこん　しめじ　ながねぎ　</t>
  </si>
  <si>
    <t>しょうが　にんにく　
にんじん　たまねぎ　
はくさい　ながねぎ　コーン　
ほうれんそう　もやし　
こまつな　きりぼしだいこん　</t>
  </si>
  <si>
    <t>にんじん　もやし　こまつな　
だいこん　ごぼう　
こんにゃく　ながねぎ　</t>
  </si>
  <si>
    <t>パセリ　アスパラな　
キャベツ　コーン　バジル　
たまねぎ　にんじん　
だいこん　エリンギ　トマト　</t>
  </si>
  <si>
    <t>たまねぎ　にんじん　
はくさい　ほししいたけ　
ながねぎ　こまつな　
サラダこんにゃく　キャベツ　
コーン　</t>
  </si>
  <si>
    <t>しょうが　にんにく　
たまねぎ　にんじん　
エリンギ　キャベツ　コーン　</t>
  </si>
  <si>
    <t>たまねぎ　しょうが　
にんじん　こんにゃく　
ピーマン　だいこん　
えのきたけ　こまつな　</t>
  </si>
  <si>
    <t>しょうが　こまつな　
キャベツ　にんじん　
だいこん　ごぼう　
ながねぎ　</t>
  </si>
  <si>
    <t>【節分献立】
いわしのたつたあげ
　　　　ごまケチャップソース　
おにはそとサラダ　
ごじる</t>
  </si>
  <si>
    <r>
      <rPr>
        <sz val="8"/>
        <rFont val="ＭＳ 明朝"/>
        <family val="1"/>
      </rPr>
      <t>がんもどきのしおそぼろあんかけ</t>
    </r>
    <r>
      <rPr>
        <sz val="9"/>
        <rFont val="ＭＳ 明朝"/>
        <family val="1"/>
      </rPr>
      <t>　
こまつなのおかかこんぶあえ　
こぎつねだんごじる</t>
    </r>
  </si>
  <si>
    <t>チーズオムレツ　
塩こうじドレッシングの
　　　　　　イタリアンサラダ　
ミネストローネ　</t>
  </si>
  <si>
    <t>【ふるさと献立】
たらのわふうあんかけ　
ちぐさあえ　 
きゅうしょくばん
　　　　さかきんはっこうなべ</t>
  </si>
  <si>
    <t>ぎゅうにゅう　いわし　
あおだいず　かまぼこ　
とうふ　みそ　だいず　</t>
  </si>
  <si>
    <t>ぎゅうにゅう　
とりにく　かつおぶし　
ツナ　あつあげ　</t>
  </si>
  <si>
    <t>ぎゅうにゅう　
ぶたにく　だいず　
みそ　とりにく　</t>
  </si>
  <si>
    <t>ぎゅうにゅう　さけ　
みそ　のり　
ぶたにく　あつあげ　</t>
  </si>
  <si>
    <t>ぎゅうにゅう　
ぶたにく　だいず　
みそ　あおのり　
とうふ　たまご　
わかめ　</t>
  </si>
  <si>
    <t>ぎゅうにゅう　たまご　
チーズ　ハム　
ウインナー　だいず　</t>
  </si>
  <si>
    <t>ぎゅうにゅう　
ぶたにく　あぶらあげ　
いりだいず　きなこ　
わかめ　</t>
  </si>
  <si>
    <t>ぎゅうにゅう　
ぶたにく　こんぶ　
ベーコン　</t>
  </si>
  <si>
    <t>ぎゅうにゅう　さば　
ちくわ　あつあげ　
うちまめ　みそ　</t>
  </si>
  <si>
    <t>ぎゅうにゅう　
ぶたにく　だいず　
なると　みそ　</t>
  </si>
  <si>
    <t>ぎゅうにゅう　
ぶたにく　わかめ　
あおだいず　</t>
  </si>
  <si>
    <t>ぎゅうにゅう　
ぶたにく　とりにく　
とうふ　ひじき　
チーズ　さつまあげ　
わかめ　あつあげ　
みそ　</t>
  </si>
  <si>
    <t>こめ　さとう　
じゃがいも　こめあぶら　</t>
  </si>
  <si>
    <t>こめ　ﾉﾝｴｯｸﾞﾏﾖﾈｰｽﾞ　
こめこ　じゃがいも　</t>
  </si>
  <si>
    <t>こめ　こめあぶら　
はるさめ　さとう　
ごまあぶら　じゃがいも　</t>
  </si>
  <si>
    <t>ソフトめん　カレールウ　
でんぷん　くろざとう　
こめあぶら　さとう　
ごま　</t>
  </si>
  <si>
    <t>こめ　さとう　こむぎこ　
ﾉﾝｴｯｸﾞﾏﾖﾈｰｽﾞ　ごま　
こめあぶら　ごまあぶら　</t>
  </si>
  <si>
    <t>こめ　こむぎこ　
ﾉﾝｴｯｸﾞﾏﾖﾈｰｽﾞ　パンこ　
こめあぶら　ハヤシルウ　
さとう　ごまあぶら　</t>
  </si>
  <si>
    <t>こめ　さとう　でんぷん　
ﾉﾝｴｯｸﾞﾏﾖﾈｰｽﾞ　ごま　
じゃがいも　</t>
  </si>
  <si>
    <t>こめ　でんぷん　
こめあぶら　さとう　
ごまあぶら　さといも　
さけかす　</t>
  </si>
  <si>
    <t>こめ　おおむぎ　
こめあぶら　じゃがいも　
カレールウ　こめこ　
さとう　</t>
  </si>
  <si>
    <t>こめ　パンこ　
ごまあぶら　でんぷん　
じゃがいも　こめあぶら　
さとう　ごま　</t>
  </si>
  <si>
    <t>キャベツ　こまつな　コーン　
だいこん　にんじん　
ながねぎ　</t>
  </si>
  <si>
    <t>にんじん　しょうが　
キャベツ　こまつな　
だいこん　はくさい　
ほししいたけ　ながねぎ　</t>
  </si>
  <si>
    <t>しょうが　ブロッコリー　
キャベツ　コーン　
にんじん　たまねぎ　
さやいんげん　にんにく　</t>
  </si>
  <si>
    <t>しょうが　にんにく　
にんじん　たまねぎ　
はくさい　ながねぎ　コーン　
ほうれんそう　もやし　
こまつな　きりぼしだいこん　</t>
  </si>
  <si>
    <t>にんじん　もやし　こまつな　
だいこん　ごぼう　
こんにゃく　ながねぎ　</t>
  </si>
  <si>
    <t>しょうが　たまねぎ　キムチ　
にら　にんじん　えのきたけ　</t>
  </si>
  <si>
    <t>パセリ　アスパラな　
キャベツ　コーン　
バジル　たまねぎ　にんじん　
だいこん　エリンギ　トマト　</t>
  </si>
  <si>
    <t>たまねぎ　にんじん　
はくさい　ほししいたけ　
ながねぎ　こまつな　
サラダこんにゃく　キャベツ　
コーン　</t>
  </si>
  <si>
    <t>もやし　コーン　こまつな　
たまねぎ　にんにく　
しょうが　にんじん　
はくさい　えのきたけ　
しらたき　ながねぎ　</t>
  </si>
  <si>
    <t>もやし　キャベツ　にんじん　
たまねぎ　だいこん　
えのきたけ　こまつな　</t>
  </si>
  <si>
    <t>にんじん　たけのこ　
しいたけ　キャベツ　
しらたき　ピーマン　
だいこん　しめじ　ながねぎ　</t>
  </si>
  <si>
    <t>えのきたけ　にんにく　
しょうが　きりぼしだいこん　
こまつな　もやし　にんじん　
たまねぎ　キャベツ　
メンマ　ながねぎ　</t>
  </si>
  <si>
    <t>しょうが　にんにく　
たまねぎ　にんじん　
エリンギ　キャベツ　コーン　</t>
  </si>
  <si>
    <t>たまねぎ　しょうが　
にんじん　こんにゃく　
ピーマン　だいこん　
えのきたけ　こまつな　</t>
  </si>
  <si>
    <t>ちゅうかめん　
こめあぶら　さとう　
ごま　こむぎこ　パンこ
ごまあぶら　ラード</t>
  </si>
  <si>
    <t>こめ　こめあぶら　
じゃがいも　さけかす　
さとう　でんぷん
なたねあぶら</t>
  </si>
  <si>
    <t>こめ　パンこ　こむぎこ
こめあぶら　さとう　
じゃがいも　ごま　
バター　だいずあぶら</t>
  </si>
  <si>
    <t>こめ　パンこ　こむぎこ
こめあぶら　さとう　
バター　じゃがいも　
ごま　だいずあぶら</t>
  </si>
  <si>
    <t>こめ　こめあぶら　
さとう　ごま　
ごまあぶら　ワンタン　
いちごプリン</t>
  </si>
  <si>
    <t>たまねぎ　アスパラな　
キャベツ　にんじん　
コーン　えのきたけ　
ながねぎ　はくさい</t>
  </si>
  <si>
    <t>【節分献立】
いわしのたつた揚げ　
　　　　ごまケチャップソース　
鬼は外サラダ　
呉汁　</t>
  </si>
  <si>
    <t>牛乳　ちくわ　青のり　
鶏肉　高野豆腐　卵　</t>
  </si>
  <si>
    <t>牛乳　いわし　青大豆　
かまぼこ　豆腐　みそ　
大豆　</t>
  </si>
  <si>
    <t>わかめ　牛乳　
がんもどき　大豆　
豚肉　昆布　かつお節　
鶏肉　油揚げ　</t>
  </si>
  <si>
    <t>牛乳　鶏肉　かつお節　
ツナ　厚揚げ　</t>
  </si>
  <si>
    <t>牛乳　豚肉　大豆　
ひじき　チーズ　
ツナ　白いんげん豆　
豆乳　</t>
  </si>
  <si>
    <t>牛乳　豚肉　大豆　
みそ　鶏肉　</t>
  </si>
  <si>
    <t>牛乳　大豆　豚肉　
青のり　豆腐　卵　
わかめ　みそ　</t>
  </si>
  <si>
    <t>牛乳　卵　チーズ　
ハム　ウインナー　大豆　</t>
  </si>
  <si>
    <t>牛乳　豚肉　油揚げ　
うずら卵　大豆　きなこ　
わかめ　</t>
  </si>
  <si>
    <t>牛乳　ししゃも　ひじき　
鶏肉　油揚げ　なると　
みそ　大豆　</t>
  </si>
  <si>
    <t>牛乳　豚肉　昆布　
ベーコン　</t>
  </si>
  <si>
    <t>牛乳　さば　ちくわ　
厚揚げ　打ち豆　みそ　</t>
  </si>
  <si>
    <t>牛乳　豚肉　大豆　
なると　みそ　</t>
  </si>
  <si>
    <t>発酵乳　たら　卵　鶏肉　
めぎす　昆布　みそ　</t>
  </si>
  <si>
    <t>牛乳　豚肉　うずら卵　
わかめ　青大豆　</t>
  </si>
  <si>
    <t>牛乳　豚肉　鶏肉　豆腐　
ひじき　チーズ　
さつま揚げ　わかめ　
厚揚げ　みそ　</t>
  </si>
  <si>
    <t>米　ﾉﾝｴｯｸﾞﾏﾖﾈｰｽﾞ　ごま　
じゃがいも　砂糖　</t>
  </si>
  <si>
    <t>米　でんぷん　米油　
砂糖　ごま　ごま油　
じゃがいも　</t>
  </si>
  <si>
    <t>米　砂糖　じゃがいも　
米油　</t>
  </si>
  <si>
    <t>米　米油　春雨　
砂糖　じゃがいも　</t>
  </si>
  <si>
    <t>ソフトめん　カレールウ　
でんぷん　黒砂糖　
米油　砂糖　ごま　</t>
  </si>
  <si>
    <t>米　小麦粉　
ﾉﾝｴｯｸﾞﾏﾖﾈｰｽﾞ　ごま　
米油　砂糖　ごま油　</t>
  </si>
  <si>
    <t>米　小麦粉　
ﾉﾝｴｯｸﾞﾏﾖﾈｰｽﾞ　パン粉　
米油　ハヤシルウ　
砂糖　ごま油　</t>
  </si>
  <si>
    <t>米　砂糖　ﾉﾝｴｯｸﾞﾏﾖﾈｰｽﾞ　
ごま　じゃがいも　</t>
  </si>
  <si>
    <t>米　砂糖　でんぷん　
米油　ごま油　里いも　
酒かす　</t>
  </si>
  <si>
    <t>米　大麦　米油　
じゃがいも　カレールウ　
米粉　砂糖　</t>
  </si>
  <si>
    <t>米　パン粉　ごま油　
でんぷん　じゃがいも　
米油　砂糖　ごま　</t>
  </si>
  <si>
    <t>大根　キャベツ　小松菜　
赤しそ　玉ねぎ　
にんじん　干ししいたけ　
さやいんげん　</t>
  </si>
  <si>
    <t>キャベツ　小松菜　コーン　
大根　にんじん　長ねぎ　</t>
  </si>
  <si>
    <t>にんじん　しょうが　
キャベツ　もやし　小松菜　
大根　白菜　
干ししいたけ　長ねぎ　</t>
  </si>
  <si>
    <t>しょうが　ブロッコリー　
キャベツ　コーン　にんじん　
玉ねぎ　しめじ　
さやいんげん　にんにく　</t>
  </si>
  <si>
    <t>みかん　玉ねぎ　トマト　
キャベツ　にんじん　
コーン　白菜　小松菜　</t>
  </si>
  <si>
    <t>しょうが　にんにく　
にんじん　玉ねぎ　白菜　
長ねぎ　コーン　ほうれん草　
もやし　小松菜　切干大根　</t>
  </si>
  <si>
    <t>しょうが　にんにく　
にんじん　もやし　
小松菜　大根　ごぼう　
こんにゃく　長ねぎ　</t>
  </si>
  <si>
    <t>しょうが　にんにく　玉ねぎ　
キャベツ　キムチ　にら　
にんじん　えのきたけ　</t>
  </si>
  <si>
    <t>パセリ　アスパラ菜　
キャベツ　コーン　バジル　
玉ねぎ　にんじん　大根　
エリンギ　トマト　</t>
  </si>
  <si>
    <t>玉ねぎ　にんじん　白菜　
干ししいたけ　長ねぎ　
小松菜　サラダこんにゃく　
キャベツ　コーン　</t>
  </si>
  <si>
    <t>もやし　コーン　小松菜　
玉ねぎ　にんにく　しょうが　
にんじん　白菜　えのきたけ　
しらたき　長ねぎ　</t>
  </si>
  <si>
    <t>もやし　キャベツ　にんじん　
玉ねぎ　大根　えのきたけ　
小松菜　</t>
  </si>
  <si>
    <t>しょうが　小松菜　キャベツ　
にんじん　大根　ごぼう　
長ねぎ　</t>
  </si>
  <si>
    <t>にんじん　たけのこ　
しいたけ　キャベツ　
しらたき　ピーマン　
大根　しめじ　長ねぎ　</t>
  </si>
  <si>
    <t>えのきたけ　ごぼう　
にんにく　しょうが　
切干大根　小松菜　もやし　
にんじん　玉ねぎ　
キャベツ　メンマ　長ねぎ　</t>
  </si>
  <si>
    <t>米　大麦　米油　砂糖　
ごま　ごま油　ワンタン　
いちごプリン</t>
  </si>
  <si>
    <t>しょうが　にんにく　玉ねぎ　
にんじん　エリンギ　
キャベツ　コーン　</t>
  </si>
  <si>
    <t>玉ねぎ　しょうが　にんじん　
こんにゃく　ピーマン　大根　
えのきたけ　小松菜　</t>
  </si>
  <si>
    <t>にんじん　ごぼう　白菜　
長ねぎ　えのきたけ　
しらたき　</t>
  </si>
  <si>
    <t>米　水あめ　でんぷん　
砂糖　ごま　じゃがいも　
なたね油</t>
  </si>
  <si>
    <t>食パン　砂糖　米油　
マカロニ　じゃがいも　
米粉　</t>
  </si>
  <si>
    <t>中華麺　米油　砂糖　
ねりごま　ごま　豚脂
パン粉　小麦粉　ごま油　</t>
  </si>
  <si>
    <t>米　ﾉﾝｴｯｸﾞﾏﾖﾈｰｽﾞ　
じゃがいも　砂糖
チョコプリン</t>
  </si>
  <si>
    <t>牛乳　鮭　のり　豚肉　
厚揚げ　みそ　豆乳</t>
  </si>
  <si>
    <t>コッペパン　砂糖　
じゃがいも　オリーブ油　
マカロニ　米油　
タピオカでんぷん</t>
  </si>
  <si>
    <t>米　大麦　砂糖　米油　
なたね油　でんぷん　
じゃがいも　酒かす　</t>
  </si>
  <si>
    <t>大豆　昆布　牛乳　卵　
鶏肉　ツナ　豚肉　
厚揚げ　みそ　もずく</t>
  </si>
  <si>
    <t>米　パン粉　小麦粉　
米油　じゃがいも　
バター　大豆油　砂糖</t>
  </si>
  <si>
    <t>玉ねぎ　アスパラ菜　
キャベツ　にんじん　
えのきたけ　しらたき　
長ねぎ　白菜</t>
  </si>
  <si>
    <t>牛乳　白花豆　
スキムミルク　茎わかめ
さつま揚げ　豚肉　
焼き豆腐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</si>
</sst>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游ゴシック"/>
      <family val="3"/>
    </font>
    <font>
      <u val="single"/>
      <sz val="10.5"/>
      <color indexed="8"/>
      <name val="UD デジタル 教科書体 N-B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177" fontId="21" fillId="0" borderId="0" xfId="0" applyNumberFormat="1" applyFont="1" applyBorder="1" applyAlignment="1">
      <alignment/>
    </xf>
    <xf numFmtId="0" fontId="24" fillId="0" borderId="10" xfId="0" applyFont="1" applyBorder="1" applyAlignment="1">
      <alignment horizontal="center" shrinkToFit="1"/>
    </xf>
    <xf numFmtId="49" fontId="24" fillId="0" borderId="10" xfId="0" applyNumberFormat="1" applyFont="1" applyBorder="1" applyAlignment="1">
      <alignment horizontal="center" shrinkToFit="1"/>
    </xf>
    <xf numFmtId="0" fontId="25" fillId="0" borderId="10" xfId="0" applyFont="1" applyBorder="1" applyAlignment="1">
      <alignment/>
    </xf>
    <xf numFmtId="0" fontId="26" fillId="0" borderId="11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 shrinkToFit="1"/>
    </xf>
    <xf numFmtId="0" fontId="24" fillId="0" borderId="13" xfId="0" applyFont="1" applyFill="1" applyBorder="1" applyAlignment="1">
      <alignment horizontal="right" vertical="center" shrinkToFit="1"/>
    </xf>
    <xf numFmtId="178" fontId="27" fillId="0" borderId="11" xfId="0" applyNumberFormat="1" applyFont="1" applyBorder="1" applyAlignment="1" applyProtection="1">
      <alignment horizontal="center" vertical="center"/>
      <protection locked="0"/>
    </xf>
    <xf numFmtId="179" fontId="27" fillId="0" borderId="11" xfId="0" applyNumberFormat="1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top" shrinkToFit="1"/>
      <protection locked="0"/>
    </xf>
    <xf numFmtId="49" fontId="29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>
      <alignment horizontal="left" vertical="center" wrapText="1"/>
    </xf>
    <xf numFmtId="180" fontId="31" fillId="0" borderId="11" xfId="0" applyNumberFormat="1" applyFont="1" applyBorder="1" applyAlignment="1" applyProtection="1">
      <alignment horizontal="center" vertical="center" shrinkToFit="1"/>
      <protection locked="0"/>
    </xf>
    <xf numFmtId="181" fontId="31" fillId="0" borderId="11" xfId="0" applyNumberFormat="1" applyFont="1" applyBorder="1" applyAlignment="1" applyProtection="1">
      <alignment horizontal="center" vertical="center" shrinkToFit="1"/>
      <protection locked="0"/>
    </xf>
    <xf numFmtId="181" fontId="0" fillId="0" borderId="11" xfId="0" applyNumberFormat="1" applyBorder="1" applyAlignment="1">
      <alignment horizontal="center" vertical="center"/>
    </xf>
    <xf numFmtId="49" fontId="29" fillId="0" borderId="11" xfId="0" applyNumberFormat="1" applyFont="1" applyBorder="1" applyAlignment="1">
      <alignment horizontal="left" vertical="center" wrapText="1"/>
    </xf>
    <xf numFmtId="180" fontId="31" fillId="0" borderId="11" xfId="0" applyNumberFormat="1" applyFont="1" applyBorder="1" applyAlignment="1">
      <alignment horizontal="center" vertical="center" shrinkToFit="1"/>
    </xf>
    <xf numFmtId="181" fontId="31" fillId="0" borderId="11" xfId="0" applyNumberFormat="1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right"/>
    </xf>
    <xf numFmtId="0" fontId="0" fillId="0" borderId="0" xfId="0" applyBorder="1" applyAlignment="1">
      <alignment/>
    </xf>
    <xf numFmtId="0" fontId="32" fillId="0" borderId="0" xfId="0" applyFont="1" applyBorder="1" applyAlignment="1">
      <alignment vertical="top" wrapText="1"/>
    </xf>
    <xf numFmtId="0" fontId="32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vertical="center" wrapText="1"/>
    </xf>
    <xf numFmtId="0" fontId="26" fillId="0" borderId="0" xfId="0" applyFont="1" applyBorder="1" applyAlignment="1">
      <alignment horizontal="right"/>
    </xf>
    <xf numFmtId="182" fontId="26" fillId="0" borderId="0" xfId="0" applyNumberFormat="1" applyFont="1" applyBorder="1" applyAlignment="1">
      <alignment horizontal="right"/>
    </xf>
    <xf numFmtId="183" fontId="26" fillId="0" borderId="0" xfId="0" applyNumberFormat="1" applyFont="1" applyBorder="1" applyAlignment="1">
      <alignment horizontal="right"/>
    </xf>
    <xf numFmtId="184" fontId="26" fillId="0" borderId="0" xfId="0" applyNumberFormat="1" applyFont="1" applyBorder="1" applyAlignment="1">
      <alignment horizontal="right"/>
    </xf>
    <xf numFmtId="185" fontId="26" fillId="0" borderId="0" xfId="0" applyNumberFormat="1" applyFont="1" applyBorder="1" applyAlignment="1">
      <alignment horizontal="right"/>
    </xf>
    <xf numFmtId="177" fontId="21" fillId="0" borderId="0" xfId="0" applyNumberFormat="1" applyFont="1" applyAlignment="1">
      <alignment/>
    </xf>
    <xf numFmtId="0" fontId="33" fillId="0" borderId="10" xfId="0" applyFont="1" applyBorder="1" applyAlignment="1">
      <alignment/>
    </xf>
    <xf numFmtId="0" fontId="24" fillId="0" borderId="15" xfId="0" applyFont="1" applyFill="1" applyBorder="1" applyAlignment="1">
      <alignment horizontal="right" vertical="center" shrinkToFit="1"/>
    </xf>
    <xf numFmtId="0" fontId="0" fillId="0" borderId="11" xfId="0" applyBorder="1" applyAlignment="1">
      <alignment horizontal="center" vertical="center"/>
    </xf>
    <xf numFmtId="186" fontId="31" fillId="0" borderId="0" xfId="0" applyNumberFormat="1" applyFont="1" applyAlignment="1">
      <alignment horizontal="right"/>
    </xf>
    <xf numFmtId="187" fontId="31" fillId="0" borderId="0" xfId="0" applyNumberFormat="1" applyFont="1" applyAlignment="1">
      <alignment horizontal="right"/>
    </xf>
    <xf numFmtId="0" fontId="0" fillId="0" borderId="0" xfId="0" applyBorder="1" applyAlignment="1">
      <alignment horizontal="center" vertical="center"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49" fontId="30" fillId="0" borderId="11" xfId="0" applyNumberFormat="1" applyFont="1" applyBorder="1" applyAlignment="1">
      <alignment horizontal="left" vertical="center" wrapText="1"/>
    </xf>
    <xf numFmtId="182" fontId="26" fillId="0" borderId="14" xfId="0" applyNumberFormat="1" applyFont="1" applyBorder="1" applyAlignment="1">
      <alignment horizontal="right"/>
    </xf>
    <xf numFmtId="183" fontId="26" fillId="0" borderId="14" xfId="0" applyNumberFormat="1" applyFont="1" applyBorder="1" applyAlignment="1">
      <alignment horizontal="right"/>
    </xf>
    <xf numFmtId="184" fontId="26" fillId="0" borderId="14" xfId="0" applyNumberFormat="1" applyFont="1" applyBorder="1" applyAlignment="1">
      <alignment horizontal="right"/>
    </xf>
    <xf numFmtId="185" fontId="26" fillId="0" borderId="14" xfId="0" applyNumberFormat="1" applyFont="1" applyBorder="1" applyAlignment="1">
      <alignment horizontal="right"/>
    </xf>
    <xf numFmtId="176" fontId="21" fillId="0" borderId="16" xfId="0" applyNumberFormat="1" applyFont="1" applyBorder="1" applyAlignment="1" applyProtection="1">
      <alignment horizontal="center" shrinkToFit="1"/>
      <protection locked="0"/>
    </xf>
    <xf numFmtId="176" fontId="22" fillId="0" borderId="16" xfId="0" applyNumberFormat="1" applyFont="1" applyBorder="1" applyAlignment="1">
      <alignment horizontal="center" shrinkToFit="1"/>
    </xf>
    <xf numFmtId="0" fontId="23" fillId="0" borderId="16" xfId="0" applyFont="1" applyBorder="1" applyAlignment="1">
      <alignment horizontal="center"/>
    </xf>
    <xf numFmtId="177" fontId="21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77" fontId="21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23</xdr:row>
      <xdr:rowOff>0</xdr:rowOff>
    </xdr:from>
    <xdr:ext cx="5067300" cy="190500"/>
    <xdr:sp>
      <xdr:nvSpPr>
        <xdr:cNvPr id="1" name="テキスト ボックス 116"/>
        <xdr:cNvSpPr txBox="1">
          <a:spLocks noChangeArrowheads="1"/>
        </xdr:cNvSpPr>
      </xdr:nvSpPr>
      <xdr:spPr>
        <a:xfrm>
          <a:off x="381000" y="13030200"/>
          <a:ext cx="5067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感染症対策等のため、献立が変更になることがあります。</a:t>
          </a:r>
        </a:p>
      </xdr:txBody>
    </xdr:sp>
    <xdr:clientData/>
  </xdr:oneCellAnchor>
  <xdr:twoCellAnchor>
    <xdr:from>
      <xdr:col>0</xdr:col>
      <xdr:colOff>200025</xdr:colOff>
      <xdr:row>23</xdr:row>
      <xdr:rowOff>0</xdr:rowOff>
    </xdr:from>
    <xdr:to>
      <xdr:col>13</xdr:col>
      <xdr:colOff>95250</xdr:colOff>
      <xdr:row>23</xdr:row>
      <xdr:rowOff>9525</xdr:rowOff>
    </xdr:to>
    <xdr:sp>
      <xdr:nvSpPr>
        <xdr:cNvPr id="2" name="AutoShape 2144"/>
        <xdr:cNvSpPr>
          <a:spLocks/>
        </xdr:cNvSpPr>
      </xdr:nvSpPr>
      <xdr:spPr>
        <a:xfrm>
          <a:off x="200025" y="13030200"/>
          <a:ext cx="8715375" cy="95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050" b="0" i="0" u="sng" baseline="0">
              <a:solidFill>
                <a:srgbClr val="000000"/>
              </a:solidFill>
            </a:rPr>
            <a:t>2</a:t>
          </a:r>
          <a:r>
            <a:rPr lang="en-US" cap="none" sz="1050" b="0" i="0" u="sng" baseline="0">
              <a:solidFill>
                <a:srgbClr val="000000"/>
              </a:solidFill>
            </a:rPr>
            <a:t>月</a:t>
          </a:r>
          <a:r>
            <a:rPr lang="en-US" cap="none" sz="1050" b="0" i="0" u="sng" baseline="0">
              <a:solidFill>
                <a:srgbClr val="000000"/>
              </a:solidFill>
            </a:rPr>
            <a:t>27</a:t>
          </a:r>
          <a:r>
            <a:rPr lang="en-US" cap="none" sz="1050" b="0" i="0" u="sng" baseline="0">
              <a:solidFill>
                <a:srgbClr val="000000"/>
              </a:solidFill>
            </a:rPr>
            <a:t>日　ふるさと献立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23</xdr:row>
      <xdr:rowOff>0</xdr:rowOff>
    </xdr:from>
    <xdr:ext cx="5476875" cy="190500"/>
    <xdr:sp>
      <xdr:nvSpPr>
        <xdr:cNvPr id="1" name="テキスト ボックス 75"/>
        <xdr:cNvSpPr txBox="1">
          <a:spLocks noChangeArrowheads="1"/>
        </xdr:cNvSpPr>
      </xdr:nvSpPr>
      <xdr:spPr>
        <a:xfrm>
          <a:off x="409575" y="12811125"/>
          <a:ext cx="5476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22</xdr:row>
      <xdr:rowOff>19050</xdr:rowOff>
    </xdr:from>
    <xdr:ext cx="5476875" cy="190500"/>
    <xdr:sp>
      <xdr:nvSpPr>
        <xdr:cNvPr id="1" name="テキスト ボックス 75"/>
        <xdr:cNvSpPr txBox="1">
          <a:spLocks noChangeArrowheads="1"/>
        </xdr:cNvSpPr>
      </xdr:nvSpPr>
      <xdr:spPr>
        <a:xfrm>
          <a:off x="285750" y="12420600"/>
          <a:ext cx="5476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23</xdr:row>
      <xdr:rowOff>0</xdr:rowOff>
    </xdr:from>
    <xdr:ext cx="5486400" cy="190500"/>
    <xdr:sp>
      <xdr:nvSpPr>
        <xdr:cNvPr id="1" name="テキスト ボックス 75"/>
        <xdr:cNvSpPr txBox="1">
          <a:spLocks noChangeArrowheads="1"/>
        </xdr:cNvSpPr>
      </xdr:nvSpPr>
      <xdr:spPr>
        <a:xfrm>
          <a:off x="266700" y="13144500"/>
          <a:ext cx="5486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"/>
  <sheetViews>
    <sheetView zoomScalePageLayoutView="0" workbookViewId="0" topLeftCell="A1">
      <selection activeCell="G14" sqref="G14:H14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7.50390625" style="0" customWidth="1"/>
    <col min="7" max="7" width="9.375" style="0" customWidth="1"/>
    <col min="8" max="8" width="8.50390625" style="0" customWidth="1"/>
    <col min="9" max="9" width="12.625" style="0" customWidth="1"/>
    <col min="10" max="10" width="9.50390625" style="0" customWidth="1"/>
    <col min="11" max="12" width="5.00390625" style="0" customWidth="1"/>
    <col min="13" max="14" width="4.00390625" style="0" customWidth="1"/>
    <col min="15" max="15" width="3.125" style="0" customWidth="1"/>
    <col min="16" max="16" width="3.625" style="0" customWidth="1"/>
    <col min="17" max="17" width="3.75390625" style="0" customWidth="1"/>
    <col min="18" max="18" width="4.625" style="0" customWidth="1"/>
    <col min="19" max="19" width="4.75390625" style="0" customWidth="1"/>
    <col min="20" max="20" width="4.25390625" style="0" customWidth="1"/>
    <col min="21" max="21" width="4.50390625" style="0" customWidth="1"/>
    <col min="22" max="22" width="4.25390625" style="0" customWidth="1"/>
    <col min="23" max="23" width="4.625" style="0" customWidth="1"/>
    <col min="24" max="24" width="4.875" style="0" customWidth="1"/>
    <col min="25" max="25" width="3.75390625" style="0" customWidth="1"/>
    <col min="26" max="26" width="3.50390625" style="0" customWidth="1"/>
    <col min="27" max="27" width="4.125" style="0" customWidth="1"/>
  </cols>
  <sheetData>
    <row r="1" spans="1:25" ht="24">
      <c r="A1" s="46">
        <v>45323</v>
      </c>
      <c r="B1" s="46"/>
      <c r="C1" s="46"/>
      <c r="D1" s="47"/>
      <c r="E1" s="48" t="s">
        <v>0</v>
      </c>
      <c r="F1" s="48"/>
      <c r="G1" s="48"/>
      <c r="H1" s="48"/>
      <c r="I1" s="49" t="s">
        <v>2</v>
      </c>
      <c r="J1" s="49"/>
      <c r="K1" s="49"/>
      <c r="L1" s="49"/>
      <c r="M1" s="49"/>
      <c r="N1" s="49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4" ht="19.5" customHeight="1">
      <c r="A2" s="50" t="s">
        <v>5</v>
      </c>
      <c r="B2" s="50" t="s">
        <v>7</v>
      </c>
      <c r="C2" s="51" t="s">
        <v>6</v>
      </c>
      <c r="D2" s="52"/>
      <c r="E2" s="52"/>
      <c r="F2" s="51" t="s">
        <v>3</v>
      </c>
      <c r="G2" s="52"/>
      <c r="H2" s="52"/>
      <c r="I2" s="52"/>
      <c r="J2" s="53"/>
      <c r="K2" s="3" t="s">
        <v>9</v>
      </c>
      <c r="L2" s="4" t="s">
        <v>1</v>
      </c>
      <c r="M2" s="4" t="s">
        <v>11</v>
      </c>
      <c r="N2" s="5" t="s">
        <v>13</v>
      </c>
    </row>
    <row r="3" spans="1:14" ht="15" customHeight="1">
      <c r="A3" s="50"/>
      <c r="B3" s="50"/>
      <c r="C3" s="6" t="s">
        <v>8</v>
      </c>
      <c r="D3" s="6" t="s">
        <v>14</v>
      </c>
      <c r="E3" s="7" t="s">
        <v>15</v>
      </c>
      <c r="F3" s="7" t="s">
        <v>4</v>
      </c>
      <c r="G3" s="54" t="s">
        <v>12</v>
      </c>
      <c r="H3" s="55"/>
      <c r="I3" s="54" t="s">
        <v>16</v>
      </c>
      <c r="J3" s="55"/>
      <c r="K3" s="8" t="s">
        <v>18</v>
      </c>
      <c r="L3" s="8" t="s">
        <v>19</v>
      </c>
      <c r="M3" s="8" t="s">
        <v>19</v>
      </c>
      <c r="N3" s="9" t="s">
        <v>19</v>
      </c>
    </row>
    <row r="4" spans="1:14" s="1" customFormat="1" ht="45" customHeight="1">
      <c r="A4" s="10">
        <v>45323</v>
      </c>
      <c r="B4" s="11" t="s">
        <v>21</v>
      </c>
      <c r="C4" s="12" t="s">
        <v>24</v>
      </c>
      <c r="D4" s="12" t="s">
        <v>25</v>
      </c>
      <c r="E4" s="13" t="s">
        <v>26</v>
      </c>
      <c r="F4" s="14" t="s">
        <v>81</v>
      </c>
      <c r="G4" s="40" t="s">
        <v>82</v>
      </c>
      <c r="H4" s="41"/>
      <c r="I4" s="40" t="s">
        <v>83</v>
      </c>
      <c r="J4" s="41"/>
      <c r="K4" s="16">
        <v>649</v>
      </c>
      <c r="L4" s="17">
        <v>25.8</v>
      </c>
      <c r="M4" s="17">
        <v>18.2</v>
      </c>
      <c r="N4" s="18">
        <v>2.18948</v>
      </c>
    </row>
    <row r="5" spans="1:14" s="1" customFormat="1" ht="56.25" customHeight="1">
      <c r="A5" s="10">
        <v>45324</v>
      </c>
      <c r="B5" s="11" t="s">
        <v>27</v>
      </c>
      <c r="C5" s="12" t="s">
        <v>24</v>
      </c>
      <c r="D5" s="12" t="s">
        <v>25</v>
      </c>
      <c r="E5" s="19" t="s">
        <v>73</v>
      </c>
      <c r="F5" s="15" t="s">
        <v>84</v>
      </c>
      <c r="G5" s="40" t="s">
        <v>85</v>
      </c>
      <c r="H5" s="41"/>
      <c r="I5" s="40" t="s">
        <v>86</v>
      </c>
      <c r="J5" s="41"/>
      <c r="K5" s="20">
        <v>669</v>
      </c>
      <c r="L5" s="21">
        <v>25.9</v>
      </c>
      <c r="M5" s="21">
        <v>20.3</v>
      </c>
      <c r="N5" s="18">
        <v>1.78562</v>
      </c>
    </row>
    <row r="6" spans="1:14" s="1" customFormat="1" ht="50.25" customHeight="1">
      <c r="A6" s="10">
        <v>45327</v>
      </c>
      <c r="B6" s="11" t="s">
        <v>20</v>
      </c>
      <c r="C6" s="12" t="s">
        <v>28</v>
      </c>
      <c r="D6" s="12" t="s">
        <v>25</v>
      </c>
      <c r="E6" s="13" t="s">
        <v>74</v>
      </c>
      <c r="F6" s="14" t="s">
        <v>87</v>
      </c>
      <c r="G6" s="40" t="s">
        <v>88</v>
      </c>
      <c r="H6" s="41"/>
      <c r="I6" s="40" t="s">
        <v>89</v>
      </c>
      <c r="J6" s="41"/>
      <c r="K6" s="16">
        <v>610</v>
      </c>
      <c r="L6" s="17">
        <v>24.7</v>
      </c>
      <c r="M6" s="17">
        <v>17.1</v>
      </c>
      <c r="N6" s="18">
        <v>2.04724</v>
      </c>
    </row>
    <row r="7" spans="1:14" s="1" customFormat="1" ht="45" customHeight="1">
      <c r="A7" s="10">
        <v>45328</v>
      </c>
      <c r="B7" s="11" t="s">
        <v>23</v>
      </c>
      <c r="C7" s="12" t="s">
        <v>24</v>
      </c>
      <c r="D7" s="12" t="s">
        <v>25</v>
      </c>
      <c r="E7" s="19" t="s">
        <v>29</v>
      </c>
      <c r="F7" s="15" t="s">
        <v>90</v>
      </c>
      <c r="G7" s="40" t="s">
        <v>91</v>
      </c>
      <c r="H7" s="41"/>
      <c r="I7" s="40" t="s">
        <v>92</v>
      </c>
      <c r="J7" s="41"/>
      <c r="K7" s="20">
        <v>647</v>
      </c>
      <c r="L7" s="21">
        <v>28.8</v>
      </c>
      <c r="M7" s="21">
        <v>17.2</v>
      </c>
      <c r="N7" s="18">
        <v>1.61036</v>
      </c>
    </row>
    <row r="8" spans="1:14" s="1" customFormat="1" ht="51" customHeight="1">
      <c r="A8" s="10">
        <v>45329</v>
      </c>
      <c r="B8" s="11" t="s">
        <v>32</v>
      </c>
      <c r="C8" s="12" t="s">
        <v>33</v>
      </c>
      <c r="D8" s="12" t="s">
        <v>25</v>
      </c>
      <c r="E8" s="13" t="s">
        <v>75</v>
      </c>
      <c r="F8" s="14" t="s">
        <v>93</v>
      </c>
      <c r="G8" s="40" t="s">
        <v>94</v>
      </c>
      <c r="H8" s="41"/>
      <c r="I8" s="40" t="s">
        <v>95</v>
      </c>
      <c r="J8" s="41"/>
      <c r="K8" s="16">
        <v>594</v>
      </c>
      <c r="L8" s="17">
        <v>28.3</v>
      </c>
      <c r="M8" s="17">
        <v>19.6</v>
      </c>
      <c r="N8" s="18">
        <v>2.37998</v>
      </c>
    </row>
    <row r="9" spans="1:14" s="1" customFormat="1" ht="57.75" customHeight="1">
      <c r="A9" s="10">
        <v>45330</v>
      </c>
      <c r="B9" s="11" t="s">
        <v>21</v>
      </c>
      <c r="C9" s="12" t="s">
        <v>35</v>
      </c>
      <c r="D9" s="12" t="s">
        <v>25</v>
      </c>
      <c r="E9" s="19" t="s">
        <v>10</v>
      </c>
      <c r="F9" s="15" t="s">
        <v>96</v>
      </c>
      <c r="G9" s="40" t="s">
        <v>177</v>
      </c>
      <c r="H9" s="41"/>
      <c r="I9" s="40" t="s">
        <v>130</v>
      </c>
      <c r="J9" s="41"/>
      <c r="K9" s="20">
        <v>679</v>
      </c>
      <c r="L9" s="21">
        <v>27.8</v>
      </c>
      <c r="M9" s="21">
        <v>19.9</v>
      </c>
      <c r="N9" s="18">
        <v>2.18186</v>
      </c>
    </row>
    <row r="10" spans="1:14" s="1" customFormat="1" ht="45" customHeight="1">
      <c r="A10" s="10">
        <v>45331</v>
      </c>
      <c r="B10" s="11" t="s">
        <v>27</v>
      </c>
      <c r="C10" s="12" t="s">
        <v>24</v>
      </c>
      <c r="D10" s="12" t="s">
        <v>25</v>
      </c>
      <c r="E10" s="13" t="s">
        <v>78</v>
      </c>
      <c r="F10" s="14" t="s">
        <v>97</v>
      </c>
      <c r="G10" s="40" t="s">
        <v>98</v>
      </c>
      <c r="H10" s="41"/>
      <c r="I10" s="40" t="s">
        <v>131</v>
      </c>
      <c r="J10" s="41"/>
      <c r="K10" s="16">
        <v>633</v>
      </c>
      <c r="L10" s="17">
        <v>28.8</v>
      </c>
      <c r="M10" s="17">
        <v>17.9</v>
      </c>
      <c r="N10" s="18">
        <v>1.81864</v>
      </c>
    </row>
    <row r="11" spans="1:14" s="1" customFormat="1" ht="49.5" customHeight="1">
      <c r="A11" s="10">
        <v>45335</v>
      </c>
      <c r="B11" s="11" t="s">
        <v>23</v>
      </c>
      <c r="C11" s="12" t="s">
        <v>24</v>
      </c>
      <c r="D11" s="12" t="s">
        <v>25</v>
      </c>
      <c r="E11" s="19" t="s">
        <v>22</v>
      </c>
      <c r="F11" s="15" t="s">
        <v>99</v>
      </c>
      <c r="G11" s="40" t="s">
        <v>110</v>
      </c>
      <c r="H11" s="41"/>
      <c r="I11" s="40" t="s">
        <v>118</v>
      </c>
      <c r="J11" s="41"/>
      <c r="K11" s="20">
        <v>652</v>
      </c>
      <c r="L11" s="21">
        <v>24.8</v>
      </c>
      <c r="M11" s="21">
        <v>17.1</v>
      </c>
      <c r="N11" s="18">
        <v>2.00152</v>
      </c>
    </row>
    <row r="12" spans="1:14" s="1" customFormat="1" ht="49.5" customHeight="1">
      <c r="A12" s="10">
        <v>45336</v>
      </c>
      <c r="B12" s="11" t="s">
        <v>32</v>
      </c>
      <c r="C12" s="12" t="s">
        <v>36</v>
      </c>
      <c r="D12" s="12" t="s">
        <v>25</v>
      </c>
      <c r="E12" s="13" t="s">
        <v>77</v>
      </c>
      <c r="F12" s="14" t="s">
        <v>100</v>
      </c>
      <c r="G12" s="40" t="s">
        <v>123</v>
      </c>
      <c r="H12" s="41"/>
      <c r="I12" s="40" t="s">
        <v>132</v>
      </c>
      <c r="J12" s="41"/>
      <c r="K12" s="16">
        <v>582</v>
      </c>
      <c r="L12" s="17">
        <v>25.4</v>
      </c>
      <c r="M12" s="17">
        <v>21.7</v>
      </c>
      <c r="N12" s="18">
        <v>2.4384</v>
      </c>
    </row>
    <row r="13" spans="1:14" s="1" customFormat="1" ht="51" customHeight="1">
      <c r="A13" s="10">
        <v>45337</v>
      </c>
      <c r="B13" s="11" t="s">
        <v>21</v>
      </c>
      <c r="C13" s="12" t="s">
        <v>37</v>
      </c>
      <c r="D13" s="12" t="s">
        <v>25</v>
      </c>
      <c r="E13" s="19" t="s">
        <v>79</v>
      </c>
      <c r="F13" s="15" t="s">
        <v>101</v>
      </c>
      <c r="G13" s="40" t="s">
        <v>111</v>
      </c>
      <c r="H13" s="41"/>
      <c r="I13" s="40" t="s">
        <v>133</v>
      </c>
      <c r="J13" s="41"/>
      <c r="K13" s="20">
        <v>636</v>
      </c>
      <c r="L13" s="21">
        <v>26.7</v>
      </c>
      <c r="M13" s="21">
        <v>16.7</v>
      </c>
      <c r="N13" s="18">
        <v>1.88468</v>
      </c>
    </row>
    <row r="14" spans="1:14" s="1" customFormat="1" ht="51" customHeight="1">
      <c r="A14" s="10">
        <v>45338</v>
      </c>
      <c r="B14" s="11" t="s">
        <v>27</v>
      </c>
      <c r="C14" s="12" t="s">
        <v>24</v>
      </c>
      <c r="D14" s="12" t="s">
        <v>39</v>
      </c>
      <c r="E14" s="13" t="s">
        <v>17</v>
      </c>
      <c r="F14" s="14" t="s">
        <v>102</v>
      </c>
      <c r="G14" s="40" t="s">
        <v>112</v>
      </c>
      <c r="H14" s="41"/>
      <c r="I14" s="40" t="s">
        <v>119</v>
      </c>
      <c r="J14" s="41"/>
      <c r="K14" s="16">
        <v>651</v>
      </c>
      <c r="L14" s="17">
        <v>24.2</v>
      </c>
      <c r="M14" s="17">
        <v>17.6</v>
      </c>
      <c r="N14" s="18">
        <v>1.75768</v>
      </c>
    </row>
    <row r="15" spans="1:14" s="1" customFormat="1" ht="45" customHeight="1">
      <c r="A15" s="10">
        <v>45341</v>
      </c>
      <c r="B15" s="11" t="s">
        <v>20</v>
      </c>
      <c r="C15" s="12" t="s">
        <v>24</v>
      </c>
      <c r="D15" s="12" t="s">
        <v>25</v>
      </c>
      <c r="E15" s="19" t="s">
        <v>80</v>
      </c>
      <c r="F15" s="15" t="s">
        <v>103</v>
      </c>
      <c r="G15" s="40" t="s">
        <v>113</v>
      </c>
      <c r="H15" s="41"/>
      <c r="I15" s="40" t="s">
        <v>120</v>
      </c>
      <c r="J15" s="41"/>
      <c r="K15" s="20">
        <v>650</v>
      </c>
      <c r="L15" s="21">
        <v>25.2</v>
      </c>
      <c r="M15" s="21">
        <v>18.3</v>
      </c>
      <c r="N15" s="18">
        <v>1.6256</v>
      </c>
    </row>
    <row r="16" spans="1:14" s="1" customFormat="1" ht="45" customHeight="1">
      <c r="A16" s="10">
        <v>45342</v>
      </c>
      <c r="B16" s="11" t="s">
        <v>23</v>
      </c>
      <c r="C16" s="12" t="s">
        <v>24</v>
      </c>
      <c r="D16" s="12" t="s">
        <v>25</v>
      </c>
      <c r="E16" s="13" t="s">
        <v>40</v>
      </c>
      <c r="F16" s="14" t="s">
        <v>124</v>
      </c>
      <c r="G16" s="40" t="s">
        <v>114</v>
      </c>
      <c r="H16" s="41"/>
      <c r="I16" s="40" t="s">
        <v>44</v>
      </c>
      <c r="J16" s="41"/>
      <c r="K16" s="16">
        <v>654</v>
      </c>
      <c r="L16" s="17">
        <v>26.6</v>
      </c>
      <c r="M16" s="17">
        <v>21.3</v>
      </c>
      <c r="N16" s="18">
        <v>1.87198</v>
      </c>
    </row>
    <row r="17" spans="1:14" s="1" customFormat="1" ht="49.5" customHeight="1">
      <c r="A17" s="10">
        <v>45343</v>
      </c>
      <c r="B17" s="11" t="s">
        <v>32</v>
      </c>
      <c r="C17" s="12" t="s">
        <v>45</v>
      </c>
      <c r="D17" s="12" t="s">
        <v>25</v>
      </c>
      <c r="E17" s="19" t="s">
        <v>30</v>
      </c>
      <c r="F17" s="15" t="s">
        <v>125</v>
      </c>
      <c r="G17" s="40" t="s">
        <v>127</v>
      </c>
      <c r="H17" s="41"/>
      <c r="I17" s="40" t="s">
        <v>129</v>
      </c>
      <c r="J17" s="41"/>
      <c r="K17" s="20">
        <v>601</v>
      </c>
      <c r="L17" s="21">
        <v>24.5</v>
      </c>
      <c r="M17" s="21">
        <v>18.4</v>
      </c>
      <c r="N17" s="18">
        <v>1.96088</v>
      </c>
    </row>
    <row r="18" spans="1:14" s="1" customFormat="1" ht="51" customHeight="1">
      <c r="A18" s="10">
        <v>45344</v>
      </c>
      <c r="B18" s="11" t="s">
        <v>21</v>
      </c>
      <c r="C18" s="12" t="s">
        <v>24</v>
      </c>
      <c r="D18" s="12" t="s">
        <v>25</v>
      </c>
      <c r="E18" s="13" t="s">
        <v>46</v>
      </c>
      <c r="F18" s="14" t="s">
        <v>105</v>
      </c>
      <c r="G18" s="40" t="s">
        <v>180</v>
      </c>
      <c r="H18" s="41"/>
      <c r="I18" s="40" t="s">
        <v>121</v>
      </c>
      <c r="J18" s="41"/>
      <c r="K18" s="16">
        <v>671</v>
      </c>
      <c r="L18" s="17">
        <v>31.3</v>
      </c>
      <c r="M18" s="17">
        <v>18.4</v>
      </c>
      <c r="N18" s="18">
        <v>1.9939</v>
      </c>
    </row>
    <row r="19" spans="1:14" s="1" customFormat="1" ht="51" customHeight="1">
      <c r="A19" s="10">
        <v>45348</v>
      </c>
      <c r="B19" s="11" t="s">
        <v>20</v>
      </c>
      <c r="C19" s="12" t="s">
        <v>47</v>
      </c>
      <c r="D19" s="12" t="s">
        <v>25</v>
      </c>
      <c r="E19" s="13" t="s">
        <v>48</v>
      </c>
      <c r="F19" s="14" t="s">
        <v>106</v>
      </c>
      <c r="G19" s="40" t="s">
        <v>126</v>
      </c>
      <c r="H19" s="41"/>
      <c r="I19" s="40" t="s">
        <v>122</v>
      </c>
      <c r="J19" s="41"/>
      <c r="K19" s="16">
        <v>606</v>
      </c>
      <c r="L19" s="17">
        <v>22.6</v>
      </c>
      <c r="M19" s="17">
        <v>14.2</v>
      </c>
      <c r="N19" s="18">
        <v>2.00914</v>
      </c>
    </row>
    <row r="20" spans="1:14" s="1" customFormat="1" ht="54" customHeight="1">
      <c r="A20" s="10">
        <v>45349</v>
      </c>
      <c r="B20" s="11" t="s">
        <v>23</v>
      </c>
      <c r="C20" s="12" t="s">
        <v>24</v>
      </c>
      <c r="D20" s="12" t="s">
        <v>25</v>
      </c>
      <c r="E20" s="13" t="s">
        <v>76</v>
      </c>
      <c r="F20" s="14" t="s">
        <v>107</v>
      </c>
      <c r="G20" s="40" t="s">
        <v>115</v>
      </c>
      <c r="H20" s="41"/>
      <c r="I20" s="40" t="s">
        <v>128</v>
      </c>
      <c r="J20" s="41"/>
      <c r="K20" s="16">
        <v>623</v>
      </c>
      <c r="L20" s="17">
        <v>27.4</v>
      </c>
      <c r="M20" s="17">
        <v>16.1</v>
      </c>
      <c r="N20" s="18">
        <v>2.15646</v>
      </c>
    </row>
    <row r="21" spans="1:14" s="1" customFormat="1" ht="45" customHeight="1">
      <c r="A21" s="10">
        <v>45350</v>
      </c>
      <c r="B21" s="11" t="s">
        <v>32</v>
      </c>
      <c r="C21" s="12" t="s">
        <v>49</v>
      </c>
      <c r="D21" s="12" t="s">
        <v>25</v>
      </c>
      <c r="E21" s="13" t="s">
        <v>43</v>
      </c>
      <c r="F21" s="14" t="s">
        <v>108</v>
      </c>
      <c r="G21" s="40" t="s">
        <v>116</v>
      </c>
      <c r="H21" s="41"/>
      <c r="I21" s="40" t="s">
        <v>134</v>
      </c>
      <c r="J21" s="41"/>
      <c r="K21" s="16">
        <v>625</v>
      </c>
      <c r="L21" s="17">
        <v>21</v>
      </c>
      <c r="M21" s="17">
        <v>15.9</v>
      </c>
      <c r="N21" s="18">
        <v>1.8415</v>
      </c>
    </row>
    <row r="22" spans="1:14" s="1" customFormat="1" ht="58.5" customHeight="1">
      <c r="A22" s="10">
        <v>45351</v>
      </c>
      <c r="B22" s="11" t="s">
        <v>21</v>
      </c>
      <c r="C22" s="12" t="s">
        <v>24</v>
      </c>
      <c r="D22" s="12" t="s">
        <v>25</v>
      </c>
      <c r="E22" s="13" t="s">
        <v>50</v>
      </c>
      <c r="F22" s="14" t="s">
        <v>109</v>
      </c>
      <c r="G22" s="40" t="s">
        <v>117</v>
      </c>
      <c r="H22" s="41"/>
      <c r="I22" s="40" t="s">
        <v>135</v>
      </c>
      <c r="J22" s="41"/>
      <c r="K22" s="16">
        <v>613</v>
      </c>
      <c r="L22" s="17">
        <v>25.1</v>
      </c>
      <c r="M22" s="17">
        <v>16</v>
      </c>
      <c r="N22" s="18">
        <v>2.0828</v>
      </c>
    </row>
    <row r="23" spans="1:13" ht="17.25" customHeight="1">
      <c r="A23" s="22"/>
      <c r="B23" s="22"/>
      <c r="C23" s="22"/>
      <c r="D23" s="42">
        <f>IF(ISNUMBER(AVERAGE(K4:K22)),AVERAGE(K4:K22),0)</f>
        <v>633.9473684210526</v>
      </c>
      <c r="E23" s="42"/>
      <c r="F23" s="43">
        <f>IF(ISNUMBER(AVERAGE(L4:L22)),AVERAGE(L4:L22),0)</f>
        <v>26.047368421052635</v>
      </c>
      <c r="G23" s="43"/>
      <c r="H23" s="44">
        <f>IF(ISNUMBER(AVERAGE(M4:M22)),AVERAGE(M4:M22),0)</f>
        <v>17.99473684210526</v>
      </c>
      <c r="I23" s="44"/>
      <c r="J23" s="45">
        <f>IF(ISNUMBER(AVERAGE(N4:N22)),AVERAGE(N4:N22),0)</f>
        <v>1.980932631578947</v>
      </c>
      <c r="K23" s="45"/>
      <c r="L23" s="45"/>
      <c r="M23" s="45"/>
    </row>
    <row r="24" spans="1:14" ht="21" customHeight="1">
      <c r="A24" s="23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7" spans="2:13" ht="18" customHeight="1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2:13" ht="24" customHeight="1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ht="8.25" customHeight="1"/>
    <row r="31" ht="13.5">
      <c r="H31" s="23"/>
    </row>
    <row r="32" ht="13.5">
      <c r="H32" s="23"/>
    </row>
    <row r="33" ht="13.5">
      <c r="H33" s="23"/>
    </row>
    <row r="34" ht="13.5">
      <c r="H34" s="23"/>
    </row>
    <row r="35" ht="13.5">
      <c r="H35" s="23"/>
    </row>
    <row r="36" ht="13.5">
      <c r="H36" s="23"/>
    </row>
    <row r="37" ht="13.5">
      <c r="H37" s="23"/>
    </row>
    <row r="38" ht="13.5">
      <c r="H38" s="23"/>
    </row>
    <row r="39" ht="13.5">
      <c r="H39" s="23"/>
    </row>
    <row r="40" ht="13.5">
      <c r="H40" s="23"/>
    </row>
    <row r="41" ht="13.5">
      <c r="H41" s="23"/>
    </row>
    <row r="42" ht="13.5">
      <c r="H42" s="23"/>
    </row>
    <row r="43" ht="13.5">
      <c r="H43" s="23"/>
    </row>
    <row r="44" ht="13.5">
      <c r="H44" s="23"/>
    </row>
    <row r="45" ht="13.5">
      <c r="H45" s="23"/>
    </row>
    <row r="46" ht="13.5">
      <c r="H46" s="23"/>
    </row>
    <row r="47" ht="13.5">
      <c r="H47" s="23"/>
    </row>
    <row r="48" ht="13.5">
      <c r="H48" s="23"/>
    </row>
    <row r="49" ht="13.5">
      <c r="H49" s="23"/>
    </row>
    <row r="50" ht="13.5">
      <c r="H50" s="23"/>
    </row>
    <row r="51" ht="13.5">
      <c r="H51" s="23"/>
    </row>
    <row r="52" ht="13.5">
      <c r="H52" s="23"/>
    </row>
    <row r="53" ht="13.5">
      <c r="H53" s="23"/>
    </row>
    <row r="54" ht="13.5">
      <c r="H54" s="23"/>
    </row>
    <row r="55" ht="13.5">
      <c r="H55" s="23"/>
    </row>
    <row r="56" ht="13.5">
      <c r="H56" s="23"/>
    </row>
    <row r="57" ht="13.5">
      <c r="H57" s="23"/>
    </row>
    <row r="58" ht="13.5">
      <c r="H58" s="23"/>
    </row>
    <row r="59" ht="13.5">
      <c r="H59" s="23"/>
    </row>
    <row r="60" ht="13.5">
      <c r="H60" s="23"/>
    </row>
    <row r="61" ht="13.5">
      <c r="H61" s="23"/>
    </row>
    <row r="62" ht="13.5">
      <c r="H62" s="23"/>
    </row>
    <row r="63" ht="13.5">
      <c r="H63" s="23"/>
    </row>
    <row r="64" ht="13.5">
      <c r="H64" s="23"/>
    </row>
    <row r="65" ht="13.5">
      <c r="H65" s="23"/>
    </row>
    <row r="66" ht="13.5">
      <c r="H66" s="23"/>
    </row>
    <row r="67" ht="13.5">
      <c r="H67" s="23"/>
    </row>
    <row r="68" ht="13.5">
      <c r="H68" s="23"/>
    </row>
    <row r="69" ht="13.5">
      <c r="H69" s="23"/>
    </row>
    <row r="70" ht="13.5">
      <c r="H70" s="23"/>
    </row>
    <row r="71" ht="13.5">
      <c r="H71" s="23"/>
    </row>
    <row r="72" ht="13.5">
      <c r="H72" s="23"/>
    </row>
    <row r="73" ht="13.5">
      <c r="H73" s="23"/>
    </row>
    <row r="74" ht="13.5">
      <c r="H74" s="23"/>
    </row>
    <row r="75" ht="13.5">
      <c r="H75" s="23"/>
    </row>
    <row r="76" ht="13.5">
      <c r="H76" s="23"/>
    </row>
    <row r="77" ht="13.5">
      <c r="H77" s="23"/>
    </row>
    <row r="78" ht="13.5">
      <c r="H78" s="23"/>
    </row>
    <row r="79" ht="13.5">
      <c r="H79" s="23"/>
    </row>
    <row r="80" ht="13.5">
      <c r="H80" s="23"/>
    </row>
    <row r="81" ht="13.5">
      <c r="H81" s="23"/>
    </row>
    <row r="82" ht="13.5">
      <c r="H82" s="23"/>
    </row>
    <row r="83" ht="13.5">
      <c r="H83" s="23"/>
    </row>
    <row r="84" ht="13.5">
      <c r="H84" s="23"/>
    </row>
    <row r="85" ht="13.5">
      <c r="H85" s="23"/>
    </row>
  </sheetData>
  <sheetProtection/>
  <mergeCells count="51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D23:E23"/>
    <mergeCell ref="F23:G23"/>
    <mergeCell ref="H23:I23"/>
    <mergeCell ref="J23:M23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fitToHeight="1" fitToWidth="1" horizontalDpi="600" verticalDpi="600" orientation="portrait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4"/>
  <sheetViews>
    <sheetView view="pageLayout" workbookViewId="0" topLeftCell="A1">
      <selection activeCell="G14" sqref="G14:H14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7.50390625" style="0" customWidth="1"/>
    <col min="7" max="7" width="9.375" style="0" customWidth="1"/>
    <col min="8" max="8" width="8.50390625" style="0" customWidth="1"/>
    <col min="9" max="9" width="12.625" style="0" customWidth="1"/>
    <col min="10" max="10" width="9.50390625" style="0" customWidth="1"/>
    <col min="11" max="12" width="5.00390625" style="0" customWidth="1"/>
    <col min="13" max="14" width="4.00390625" style="0" customWidth="1"/>
    <col min="15" max="15" width="3.125" style="0" customWidth="1"/>
    <col min="16" max="16" width="3.625" style="0" customWidth="1"/>
    <col min="17" max="17" width="3.75390625" style="0" customWidth="1"/>
    <col min="18" max="18" width="4.625" style="0" customWidth="1"/>
    <col min="19" max="19" width="4.75390625" style="0" customWidth="1"/>
    <col min="20" max="20" width="4.25390625" style="0" customWidth="1"/>
    <col min="21" max="21" width="4.50390625" style="0" customWidth="1"/>
    <col min="22" max="22" width="4.25390625" style="0" customWidth="1"/>
    <col min="23" max="23" width="4.625" style="0" customWidth="1"/>
    <col min="24" max="24" width="4.875" style="0" customWidth="1"/>
    <col min="25" max="25" width="3.75390625" style="0" customWidth="1"/>
    <col min="26" max="26" width="3.50390625" style="0" customWidth="1"/>
    <col min="27" max="27" width="4.125" style="0" customWidth="1"/>
  </cols>
  <sheetData>
    <row r="1" spans="1:25" ht="24">
      <c r="A1" s="46">
        <v>45323</v>
      </c>
      <c r="B1" s="46"/>
      <c r="C1" s="46"/>
      <c r="D1" s="47"/>
      <c r="E1" s="48" t="s">
        <v>0</v>
      </c>
      <c r="F1" s="48"/>
      <c r="G1" s="48"/>
      <c r="H1" s="48"/>
      <c r="I1" s="49" t="s">
        <v>51</v>
      </c>
      <c r="J1" s="49"/>
      <c r="K1" s="49"/>
      <c r="L1" s="49"/>
      <c r="M1" s="49"/>
      <c r="N1" s="49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4" ht="19.5" customHeight="1">
      <c r="A2" s="50" t="s">
        <v>5</v>
      </c>
      <c r="B2" s="50" t="s">
        <v>7</v>
      </c>
      <c r="C2" s="51" t="s">
        <v>6</v>
      </c>
      <c r="D2" s="52"/>
      <c r="E2" s="52"/>
      <c r="F2" s="51" t="s">
        <v>3</v>
      </c>
      <c r="G2" s="52"/>
      <c r="H2" s="52"/>
      <c r="I2" s="52"/>
      <c r="J2" s="53"/>
      <c r="K2" s="3" t="s">
        <v>9</v>
      </c>
      <c r="L2" s="4" t="s">
        <v>1</v>
      </c>
      <c r="M2" s="4" t="s">
        <v>11</v>
      </c>
      <c r="N2" s="5" t="s">
        <v>13</v>
      </c>
    </row>
    <row r="3" spans="1:14" ht="15" customHeight="1">
      <c r="A3" s="50"/>
      <c r="B3" s="50"/>
      <c r="C3" s="6" t="s">
        <v>8</v>
      </c>
      <c r="D3" s="6" t="s">
        <v>14</v>
      </c>
      <c r="E3" s="7" t="s">
        <v>15</v>
      </c>
      <c r="F3" s="7" t="s">
        <v>4</v>
      </c>
      <c r="G3" s="54" t="s">
        <v>12</v>
      </c>
      <c r="H3" s="55"/>
      <c r="I3" s="54" t="s">
        <v>16</v>
      </c>
      <c r="J3" s="55"/>
      <c r="K3" s="8" t="s">
        <v>18</v>
      </c>
      <c r="L3" s="8" t="s">
        <v>19</v>
      </c>
      <c r="M3" s="8" t="s">
        <v>19</v>
      </c>
      <c r="N3" s="9" t="s">
        <v>19</v>
      </c>
    </row>
    <row r="4" spans="1:14" s="1" customFormat="1" ht="45" customHeight="1">
      <c r="A4" s="10">
        <v>45323</v>
      </c>
      <c r="B4" s="11" t="s">
        <v>21</v>
      </c>
      <c r="C4" s="12" t="s">
        <v>24</v>
      </c>
      <c r="D4" s="12" t="s">
        <v>25</v>
      </c>
      <c r="E4" s="13" t="s">
        <v>26</v>
      </c>
      <c r="F4" s="14" t="s">
        <v>81</v>
      </c>
      <c r="G4" s="40" t="s">
        <v>82</v>
      </c>
      <c r="H4" s="41"/>
      <c r="I4" s="40" t="s">
        <v>83</v>
      </c>
      <c r="J4" s="41"/>
      <c r="K4" s="16">
        <v>649</v>
      </c>
      <c r="L4" s="17">
        <v>25.8</v>
      </c>
      <c r="M4" s="17">
        <v>18.2</v>
      </c>
      <c r="N4" s="18">
        <v>2.18948</v>
      </c>
    </row>
    <row r="5" spans="1:14" s="1" customFormat="1" ht="56.25" customHeight="1">
      <c r="A5" s="10">
        <v>45324</v>
      </c>
      <c r="B5" s="11" t="s">
        <v>27</v>
      </c>
      <c r="C5" s="12" t="s">
        <v>24</v>
      </c>
      <c r="D5" s="12" t="s">
        <v>25</v>
      </c>
      <c r="E5" s="19" t="s">
        <v>73</v>
      </c>
      <c r="F5" s="15" t="s">
        <v>84</v>
      </c>
      <c r="G5" s="40" t="s">
        <v>85</v>
      </c>
      <c r="H5" s="41"/>
      <c r="I5" s="40" t="s">
        <v>86</v>
      </c>
      <c r="J5" s="41"/>
      <c r="K5" s="20">
        <v>669</v>
      </c>
      <c r="L5" s="21">
        <v>25.9</v>
      </c>
      <c r="M5" s="21">
        <v>20.3</v>
      </c>
      <c r="N5" s="18">
        <v>1.78562</v>
      </c>
    </row>
    <row r="6" spans="1:14" s="1" customFormat="1" ht="50.25" customHeight="1">
      <c r="A6" s="10">
        <v>45327</v>
      </c>
      <c r="B6" s="11" t="s">
        <v>20</v>
      </c>
      <c r="C6" s="12" t="s">
        <v>28</v>
      </c>
      <c r="D6" s="12" t="s">
        <v>25</v>
      </c>
      <c r="E6" s="13" t="s">
        <v>74</v>
      </c>
      <c r="F6" s="14" t="s">
        <v>87</v>
      </c>
      <c r="G6" s="40" t="s">
        <v>88</v>
      </c>
      <c r="H6" s="41"/>
      <c r="I6" s="40" t="s">
        <v>89</v>
      </c>
      <c r="J6" s="41"/>
      <c r="K6" s="16">
        <v>610</v>
      </c>
      <c r="L6" s="17">
        <v>24.7</v>
      </c>
      <c r="M6" s="17">
        <v>17.1</v>
      </c>
      <c r="N6" s="18">
        <v>2.04724</v>
      </c>
    </row>
    <row r="7" spans="1:14" s="1" customFormat="1" ht="45" customHeight="1">
      <c r="A7" s="10">
        <v>45328</v>
      </c>
      <c r="B7" s="11" t="s">
        <v>23</v>
      </c>
      <c r="C7" s="12" t="s">
        <v>24</v>
      </c>
      <c r="D7" s="12" t="s">
        <v>25</v>
      </c>
      <c r="E7" s="19" t="s">
        <v>29</v>
      </c>
      <c r="F7" s="15" t="s">
        <v>90</v>
      </c>
      <c r="G7" s="40" t="s">
        <v>91</v>
      </c>
      <c r="H7" s="41"/>
      <c r="I7" s="40" t="s">
        <v>92</v>
      </c>
      <c r="J7" s="41"/>
      <c r="K7" s="20">
        <v>647</v>
      </c>
      <c r="L7" s="21">
        <v>28.8</v>
      </c>
      <c r="M7" s="21">
        <v>17.2</v>
      </c>
      <c r="N7" s="18">
        <v>1.61036</v>
      </c>
    </row>
    <row r="8" spans="1:14" s="1" customFormat="1" ht="53.25" customHeight="1">
      <c r="A8" s="10">
        <v>45329</v>
      </c>
      <c r="B8" s="11" t="s">
        <v>32</v>
      </c>
      <c r="C8" s="12" t="s">
        <v>33</v>
      </c>
      <c r="D8" s="12" t="s">
        <v>25</v>
      </c>
      <c r="E8" s="13" t="s">
        <v>75</v>
      </c>
      <c r="F8" s="14" t="s">
        <v>93</v>
      </c>
      <c r="G8" s="40" t="s">
        <v>94</v>
      </c>
      <c r="H8" s="41"/>
      <c r="I8" s="40" t="s">
        <v>95</v>
      </c>
      <c r="J8" s="41"/>
      <c r="K8" s="16">
        <v>594</v>
      </c>
      <c r="L8" s="17">
        <v>28.3</v>
      </c>
      <c r="M8" s="17">
        <v>19.6</v>
      </c>
      <c r="N8" s="18">
        <v>2.37998</v>
      </c>
    </row>
    <row r="9" spans="1:14" s="1" customFormat="1" ht="51" customHeight="1">
      <c r="A9" s="10">
        <v>45330</v>
      </c>
      <c r="B9" s="11" t="s">
        <v>21</v>
      </c>
      <c r="C9" s="12" t="s">
        <v>35</v>
      </c>
      <c r="D9" s="12" t="s">
        <v>25</v>
      </c>
      <c r="E9" s="19" t="s">
        <v>10</v>
      </c>
      <c r="F9" s="15" t="s">
        <v>96</v>
      </c>
      <c r="G9" s="40" t="s">
        <v>177</v>
      </c>
      <c r="H9" s="41"/>
      <c r="I9" s="40" t="s">
        <v>130</v>
      </c>
      <c r="J9" s="41"/>
      <c r="K9" s="20">
        <v>679</v>
      </c>
      <c r="L9" s="21">
        <v>27.8</v>
      </c>
      <c r="M9" s="21">
        <v>19.9</v>
      </c>
      <c r="N9" s="18">
        <v>2.18186</v>
      </c>
    </row>
    <row r="10" spans="1:14" s="1" customFormat="1" ht="45" customHeight="1">
      <c r="A10" s="10">
        <v>45331</v>
      </c>
      <c r="B10" s="11" t="s">
        <v>27</v>
      </c>
      <c r="C10" s="12" t="s">
        <v>24</v>
      </c>
      <c r="D10" s="12" t="s">
        <v>25</v>
      </c>
      <c r="E10" s="13" t="s">
        <v>78</v>
      </c>
      <c r="F10" s="14" t="s">
        <v>97</v>
      </c>
      <c r="G10" s="40" t="s">
        <v>98</v>
      </c>
      <c r="H10" s="41"/>
      <c r="I10" s="40" t="s">
        <v>131</v>
      </c>
      <c r="J10" s="41"/>
      <c r="K10" s="16">
        <v>633</v>
      </c>
      <c r="L10" s="17">
        <v>28.8</v>
      </c>
      <c r="M10" s="17">
        <v>17.9</v>
      </c>
      <c r="N10" s="18">
        <v>1.81864</v>
      </c>
    </row>
    <row r="11" spans="1:14" s="1" customFormat="1" ht="50.25" customHeight="1">
      <c r="A11" s="10">
        <v>45335</v>
      </c>
      <c r="B11" s="11" t="s">
        <v>23</v>
      </c>
      <c r="C11" s="12" t="s">
        <v>24</v>
      </c>
      <c r="D11" s="12" t="s">
        <v>25</v>
      </c>
      <c r="E11" s="19" t="s">
        <v>22</v>
      </c>
      <c r="F11" s="15" t="s">
        <v>99</v>
      </c>
      <c r="G11" s="40" t="s">
        <v>110</v>
      </c>
      <c r="H11" s="41"/>
      <c r="I11" s="40" t="s">
        <v>118</v>
      </c>
      <c r="J11" s="41"/>
      <c r="K11" s="20">
        <v>652</v>
      </c>
      <c r="L11" s="21">
        <v>24.8</v>
      </c>
      <c r="M11" s="21">
        <v>17.1</v>
      </c>
      <c r="N11" s="18">
        <v>2.00152</v>
      </c>
    </row>
    <row r="12" spans="1:14" s="1" customFormat="1" ht="45" customHeight="1">
      <c r="A12" s="10">
        <v>45336</v>
      </c>
      <c r="B12" s="11" t="s">
        <v>32</v>
      </c>
      <c r="C12" s="12" t="s">
        <v>36</v>
      </c>
      <c r="D12" s="12" t="s">
        <v>25</v>
      </c>
      <c r="E12" s="13" t="s">
        <v>77</v>
      </c>
      <c r="F12" s="14" t="s">
        <v>100</v>
      </c>
      <c r="G12" s="40" t="s">
        <v>123</v>
      </c>
      <c r="H12" s="41"/>
      <c r="I12" s="40" t="s">
        <v>132</v>
      </c>
      <c r="J12" s="41"/>
      <c r="K12" s="16">
        <v>582</v>
      </c>
      <c r="L12" s="17">
        <v>25.4</v>
      </c>
      <c r="M12" s="17">
        <v>21.7</v>
      </c>
      <c r="N12" s="18">
        <v>2.4384</v>
      </c>
    </row>
    <row r="13" spans="1:14" s="1" customFormat="1" ht="48.75" customHeight="1">
      <c r="A13" s="10">
        <v>45337</v>
      </c>
      <c r="B13" s="11" t="s">
        <v>21</v>
      </c>
      <c r="C13" s="12" t="s">
        <v>37</v>
      </c>
      <c r="D13" s="12" t="s">
        <v>25</v>
      </c>
      <c r="E13" s="19" t="s">
        <v>79</v>
      </c>
      <c r="F13" s="15" t="s">
        <v>101</v>
      </c>
      <c r="G13" s="40" t="s">
        <v>111</v>
      </c>
      <c r="H13" s="41"/>
      <c r="I13" s="40" t="s">
        <v>133</v>
      </c>
      <c r="J13" s="41"/>
      <c r="K13" s="20">
        <v>636</v>
      </c>
      <c r="L13" s="21">
        <v>26.7</v>
      </c>
      <c r="M13" s="21">
        <v>16.7</v>
      </c>
      <c r="N13" s="18">
        <v>1.88468</v>
      </c>
    </row>
    <row r="14" spans="1:14" s="1" customFormat="1" ht="51.75" customHeight="1">
      <c r="A14" s="10">
        <v>45338</v>
      </c>
      <c r="B14" s="11" t="s">
        <v>27</v>
      </c>
      <c r="C14" s="12" t="s">
        <v>24</v>
      </c>
      <c r="D14" s="12" t="s">
        <v>39</v>
      </c>
      <c r="E14" s="13" t="s">
        <v>17</v>
      </c>
      <c r="F14" s="14" t="s">
        <v>102</v>
      </c>
      <c r="G14" s="40" t="s">
        <v>112</v>
      </c>
      <c r="H14" s="41"/>
      <c r="I14" s="40" t="s">
        <v>119</v>
      </c>
      <c r="J14" s="41"/>
      <c r="K14" s="16">
        <v>651</v>
      </c>
      <c r="L14" s="17">
        <v>24.2</v>
      </c>
      <c r="M14" s="17">
        <v>17.6</v>
      </c>
      <c r="N14" s="18">
        <v>1.75768</v>
      </c>
    </row>
    <row r="15" spans="1:14" s="1" customFormat="1" ht="45" customHeight="1">
      <c r="A15" s="10">
        <v>45341</v>
      </c>
      <c r="B15" s="11" t="s">
        <v>20</v>
      </c>
      <c r="C15" s="12" t="s">
        <v>24</v>
      </c>
      <c r="D15" s="12" t="s">
        <v>25</v>
      </c>
      <c r="E15" s="19" t="s">
        <v>80</v>
      </c>
      <c r="F15" s="15" t="s">
        <v>103</v>
      </c>
      <c r="G15" s="40" t="s">
        <v>113</v>
      </c>
      <c r="H15" s="41"/>
      <c r="I15" s="40" t="s">
        <v>120</v>
      </c>
      <c r="J15" s="41"/>
      <c r="K15" s="20">
        <v>650</v>
      </c>
      <c r="L15" s="21">
        <v>25.2</v>
      </c>
      <c r="M15" s="21">
        <v>18.3</v>
      </c>
      <c r="N15" s="18">
        <v>1.6256</v>
      </c>
    </row>
    <row r="16" spans="1:14" s="1" customFormat="1" ht="45" customHeight="1">
      <c r="A16" s="10">
        <v>45342</v>
      </c>
      <c r="B16" s="11" t="s">
        <v>23</v>
      </c>
      <c r="C16" s="12" t="s">
        <v>24</v>
      </c>
      <c r="D16" s="12" t="s">
        <v>25</v>
      </c>
      <c r="E16" s="13" t="s">
        <v>40</v>
      </c>
      <c r="F16" s="14" t="s">
        <v>124</v>
      </c>
      <c r="G16" s="40" t="s">
        <v>114</v>
      </c>
      <c r="H16" s="41"/>
      <c r="I16" s="40" t="s">
        <v>136</v>
      </c>
      <c r="J16" s="41"/>
      <c r="K16" s="16">
        <v>654</v>
      </c>
      <c r="L16" s="17">
        <v>26.6</v>
      </c>
      <c r="M16" s="17">
        <v>21.3</v>
      </c>
      <c r="N16" s="18">
        <v>1.87198</v>
      </c>
    </row>
    <row r="17" spans="1:14" s="1" customFormat="1" ht="48" customHeight="1">
      <c r="A17" s="10">
        <v>45343</v>
      </c>
      <c r="B17" s="11" t="s">
        <v>32</v>
      </c>
      <c r="C17" s="12" t="s">
        <v>45</v>
      </c>
      <c r="D17" s="12" t="s">
        <v>25</v>
      </c>
      <c r="E17" s="19" t="s">
        <v>30</v>
      </c>
      <c r="F17" s="15" t="s">
        <v>125</v>
      </c>
      <c r="G17" s="40" t="s">
        <v>127</v>
      </c>
      <c r="H17" s="41"/>
      <c r="I17" s="40" t="s">
        <v>129</v>
      </c>
      <c r="J17" s="41"/>
      <c r="K17" s="20">
        <v>601</v>
      </c>
      <c r="L17" s="21">
        <v>24.5</v>
      </c>
      <c r="M17" s="21">
        <v>18.4</v>
      </c>
      <c r="N17" s="18">
        <v>1.96088</v>
      </c>
    </row>
    <row r="18" spans="1:14" s="1" customFormat="1" ht="54" customHeight="1">
      <c r="A18" s="10">
        <v>45344</v>
      </c>
      <c r="B18" s="11" t="s">
        <v>21</v>
      </c>
      <c r="C18" s="12" t="s">
        <v>24</v>
      </c>
      <c r="D18" s="12" t="s">
        <v>25</v>
      </c>
      <c r="E18" s="13" t="s">
        <v>46</v>
      </c>
      <c r="F18" s="14" t="s">
        <v>105</v>
      </c>
      <c r="G18" s="40" t="s">
        <v>180</v>
      </c>
      <c r="H18" s="41"/>
      <c r="I18" s="40" t="s">
        <v>121</v>
      </c>
      <c r="J18" s="41"/>
      <c r="K18" s="16">
        <v>671</v>
      </c>
      <c r="L18" s="17">
        <v>31.3</v>
      </c>
      <c r="M18" s="17">
        <v>18.4</v>
      </c>
      <c r="N18" s="18">
        <v>1.9939</v>
      </c>
    </row>
    <row r="19" spans="1:14" s="1" customFormat="1" ht="51" customHeight="1">
      <c r="A19" s="10">
        <v>45348</v>
      </c>
      <c r="B19" s="11" t="s">
        <v>20</v>
      </c>
      <c r="C19" s="12" t="s">
        <v>47</v>
      </c>
      <c r="D19" s="12" t="s">
        <v>25</v>
      </c>
      <c r="E19" s="13" t="s">
        <v>48</v>
      </c>
      <c r="F19" s="14" t="s">
        <v>106</v>
      </c>
      <c r="G19" s="40" t="s">
        <v>126</v>
      </c>
      <c r="H19" s="41"/>
      <c r="I19" s="40" t="s">
        <v>122</v>
      </c>
      <c r="J19" s="41"/>
      <c r="K19" s="16">
        <v>606</v>
      </c>
      <c r="L19" s="17">
        <v>22.6</v>
      </c>
      <c r="M19" s="17">
        <v>14.2</v>
      </c>
      <c r="N19" s="18">
        <v>2.00914</v>
      </c>
    </row>
    <row r="20" spans="1:14" s="1" customFormat="1" ht="54" customHeight="1">
      <c r="A20" s="10">
        <v>45349</v>
      </c>
      <c r="B20" s="11" t="s">
        <v>23</v>
      </c>
      <c r="C20" s="12" t="s">
        <v>24</v>
      </c>
      <c r="D20" s="12" t="s">
        <v>25</v>
      </c>
      <c r="E20" s="13" t="s">
        <v>76</v>
      </c>
      <c r="F20" s="14" t="s">
        <v>107</v>
      </c>
      <c r="G20" s="40" t="s">
        <v>115</v>
      </c>
      <c r="H20" s="41"/>
      <c r="I20" s="40" t="s">
        <v>128</v>
      </c>
      <c r="J20" s="41"/>
      <c r="K20" s="16">
        <v>623</v>
      </c>
      <c r="L20" s="17">
        <v>27.4</v>
      </c>
      <c r="M20" s="17">
        <v>16.1</v>
      </c>
      <c r="N20" s="18">
        <v>2.15646</v>
      </c>
    </row>
    <row r="21" spans="1:14" s="1" customFormat="1" ht="45" customHeight="1">
      <c r="A21" s="10">
        <v>45350</v>
      </c>
      <c r="B21" s="11" t="s">
        <v>32</v>
      </c>
      <c r="C21" s="12" t="s">
        <v>49</v>
      </c>
      <c r="D21" s="12" t="s">
        <v>25</v>
      </c>
      <c r="E21" s="13" t="s">
        <v>43</v>
      </c>
      <c r="F21" s="14" t="s">
        <v>108</v>
      </c>
      <c r="G21" s="40" t="s">
        <v>116</v>
      </c>
      <c r="H21" s="41"/>
      <c r="I21" s="40" t="s">
        <v>134</v>
      </c>
      <c r="J21" s="41"/>
      <c r="K21" s="16">
        <v>625</v>
      </c>
      <c r="L21" s="17">
        <v>21</v>
      </c>
      <c r="M21" s="17">
        <v>15.9</v>
      </c>
      <c r="N21" s="18">
        <v>1.8415</v>
      </c>
    </row>
    <row r="22" spans="1:14" s="1" customFormat="1" ht="50.25" customHeight="1">
      <c r="A22" s="10">
        <v>45351</v>
      </c>
      <c r="B22" s="11" t="s">
        <v>21</v>
      </c>
      <c r="C22" s="12" t="s">
        <v>24</v>
      </c>
      <c r="D22" s="12" t="s">
        <v>25</v>
      </c>
      <c r="E22" s="13" t="s">
        <v>50</v>
      </c>
      <c r="F22" s="14" t="s">
        <v>109</v>
      </c>
      <c r="G22" s="40" t="s">
        <v>117</v>
      </c>
      <c r="H22" s="41"/>
      <c r="I22" s="40" t="s">
        <v>135</v>
      </c>
      <c r="J22" s="41"/>
      <c r="K22" s="16">
        <v>613</v>
      </c>
      <c r="L22" s="17">
        <v>25.1</v>
      </c>
      <c r="M22" s="17">
        <v>16</v>
      </c>
      <c r="N22" s="18">
        <v>2.0828</v>
      </c>
    </row>
    <row r="23" spans="1:13" ht="16.5" customHeight="1">
      <c r="A23" s="22"/>
      <c r="B23" s="22"/>
      <c r="C23" s="22"/>
      <c r="D23" s="42">
        <f>IF(ISNUMBER(AVERAGE(K4:K22)),AVERAGE(K4:K22),0)</f>
        <v>633.9473684210526</v>
      </c>
      <c r="E23" s="42"/>
      <c r="F23" s="43">
        <f>IF(ISNUMBER(AVERAGE(L4:L22)),AVERAGE(L4:L22),0)</f>
        <v>26.047368421052635</v>
      </c>
      <c r="G23" s="43"/>
      <c r="H23" s="44">
        <f>IF(ISNUMBER(AVERAGE(M4:M22)),AVERAGE(M4:M22),0)</f>
        <v>17.99473684210526</v>
      </c>
      <c r="I23" s="44"/>
      <c r="J23" s="45">
        <f>IF(ISNUMBER(AVERAGE(N4:N22)),AVERAGE(N4:N22),0)</f>
        <v>1.980932631578947</v>
      </c>
      <c r="K23" s="45"/>
      <c r="L23" s="45"/>
      <c r="M23" s="45"/>
    </row>
    <row r="26" spans="2:13" ht="18" customHeight="1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2:13" ht="24" customHeight="1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ht="8.25" customHeight="1"/>
    <row r="30" ht="13.5">
      <c r="H30" s="23"/>
    </row>
    <row r="31" ht="13.5">
      <c r="H31" s="23"/>
    </row>
    <row r="32" ht="13.5">
      <c r="H32" s="23"/>
    </row>
    <row r="33" ht="13.5">
      <c r="H33" s="23"/>
    </row>
    <row r="34" ht="13.5">
      <c r="H34" s="23"/>
    </row>
    <row r="35" ht="13.5">
      <c r="H35" s="23"/>
    </row>
    <row r="36" ht="13.5">
      <c r="H36" s="23"/>
    </row>
    <row r="37" ht="13.5">
      <c r="H37" s="23"/>
    </row>
    <row r="38" ht="13.5">
      <c r="H38" s="23"/>
    </row>
    <row r="39" ht="13.5">
      <c r="H39" s="23"/>
    </row>
    <row r="40" ht="13.5">
      <c r="H40" s="23"/>
    </row>
    <row r="41" ht="13.5">
      <c r="H41" s="23"/>
    </row>
    <row r="42" ht="13.5">
      <c r="H42" s="23"/>
    </row>
    <row r="43" ht="13.5">
      <c r="H43" s="23"/>
    </row>
    <row r="44" ht="13.5">
      <c r="H44" s="23"/>
    </row>
    <row r="45" ht="13.5">
      <c r="H45" s="23"/>
    </row>
    <row r="46" ht="13.5">
      <c r="H46" s="23"/>
    </row>
    <row r="47" ht="13.5">
      <c r="H47" s="23"/>
    </row>
    <row r="48" ht="13.5">
      <c r="H48" s="23"/>
    </row>
    <row r="49" ht="13.5">
      <c r="H49" s="23"/>
    </row>
    <row r="50" ht="13.5">
      <c r="H50" s="23"/>
    </row>
    <row r="51" ht="13.5">
      <c r="H51" s="23"/>
    </row>
    <row r="52" ht="13.5">
      <c r="H52" s="23"/>
    </row>
    <row r="53" ht="13.5">
      <c r="H53" s="23"/>
    </row>
    <row r="54" ht="13.5">
      <c r="H54" s="23"/>
    </row>
    <row r="55" ht="13.5">
      <c r="H55" s="23"/>
    </row>
    <row r="56" ht="13.5">
      <c r="H56" s="23"/>
    </row>
    <row r="57" ht="13.5">
      <c r="H57" s="23"/>
    </row>
    <row r="58" ht="13.5">
      <c r="H58" s="23"/>
    </row>
    <row r="59" ht="13.5">
      <c r="H59" s="23"/>
    </row>
    <row r="60" ht="13.5">
      <c r="H60" s="23"/>
    </row>
    <row r="61" ht="13.5">
      <c r="H61" s="23"/>
    </row>
    <row r="62" ht="13.5">
      <c r="H62" s="23"/>
    </row>
    <row r="63" ht="13.5">
      <c r="H63" s="23"/>
    </row>
    <row r="64" ht="13.5">
      <c r="H64" s="23"/>
    </row>
    <row r="65" ht="13.5">
      <c r="H65" s="23"/>
    </row>
    <row r="66" ht="13.5">
      <c r="H66" s="23"/>
    </row>
    <row r="67" ht="13.5">
      <c r="H67" s="23"/>
    </row>
    <row r="68" ht="13.5">
      <c r="H68" s="23"/>
    </row>
    <row r="69" ht="13.5">
      <c r="H69" s="23"/>
    </row>
    <row r="70" ht="13.5">
      <c r="H70" s="23"/>
    </row>
    <row r="71" ht="13.5">
      <c r="H71" s="23"/>
    </row>
    <row r="72" ht="13.5">
      <c r="H72" s="23"/>
    </row>
    <row r="73" ht="13.5">
      <c r="H73" s="23"/>
    </row>
    <row r="74" ht="13.5">
      <c r="H74" s="23"/>
    </row>
    <row r="75" ht="13.5">
      <c r="H75" s="23"/>
    </row>
    <row r="76" ht="13.5">
      <c r="H76" s="23"/>
    </row>
    <row r="77" ht="13.5">
      <c r="H77" s="23"/>
    </row>
    <row r="78" ht="13.5">
      <c r="H78" s="23"/>
    </row>
    <row r="79" ht="13.5">
      <c r="H79" s="23"/>
    </row>
    <row r="80" ht="13.5">
      <c r="H80" s="23"/>
    </row>
    <row r="81" ht="13.5">
      <c r="H81" s="23"/>
    </row>
    <row r="82" ht="13.5">
      <c r="H82" s="23"/>
    </row>
    <row r="83" ht="13.5">
      <c r="H83" s="23"/>
    </row>
    <row r="84" ht="13.5">
      <c r="H84" s="23"/>
    </row>
  </sheetData>
  <sheetProtection/>
  <mergeCells count="51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D23:E23"/>
    <mergeCell ref="F23:G23"/>
    <mergeCell ref="H23:I23"/>
    <mergeCell ref="J23:M23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fitToHeight="1" fitToWidth="1" horizontalDpi="600" verticalDpi="600" orientation="portrait" paperSize="1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view="pageLayout" workbookViewId="0" topLeftCell="A19">
      <selection activeCell="G14" sqref="G14:H14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7.50390625" style="0" customWidth="1"/>
    <col min="7" max="7" width="9.375" style="0" customWidth="1"/>
    <col min="8" max="8" width="8.50390625" style="0" customWidth="1"/>
    <col min="9" max="9" width="12.625" style="0" customWidth="1"/>
    <col min="10" max="10" width="9.50390625" style="0" customWidth="1"/>
    <col min="11" max="12" width="5.00390625" style="0" customWidth="1"/>
    <col min="13" max="14" width="4.00390625" style="0" customWidth="1"/>
    <col min="15" max="15" width="3.125" style="0" customWidth="1"/>
    <col min="16" max="16" width="3.625" style="0" customWidth="1"/>
    <col min="17" max="17" width="3.75390625" style="0" customWidth="1"/>
    <col min="18" max="18" width="4.625" style="0" customWidth="1"/>
    <col min="19" max="19" width="4.75390625" style="0" customWidth="1"/>
    <col min="20" max="20" width="4.25390625" style="0" customWidth="1"/>
    <col min="21" max="21" width="4.50390625" style="0" customWidth="1"/>
    <col min="22" max="22" width="4.25390625" style="0" customWidth="1"/>
    <col min="23" max="23" width="4.625" style="0" customWidth="1"/>
    <col min="24" max="24" width="4.875" style="0" customWidth="1"/>
    <col min="25" max="25" width="3.75390625" style="0" customWidth="1"/>
    <col min="26" max="26" width="3.50390625" style="0" customWidth="1"/>
    <col min="27" max="27" width="4.125" style="0" customWidth="1"/>
  </cols>
  <sheetData>
    <row r="1" spans="1:25" ht="24">
      <c r="A1" s="46">
        <v>45323</v>
      </c>
      <c r="B1" s="46"/>
      <c r="C1" s="46"/>
      <c r="D1" s="47"/>
      <c r="E1" s="48" t="s">
        <v>0</v>
      </c>
      <c r="F1" s="48"/>
      <c r="G1" s="48"/>
      <c r="H1" s="48"/>
      <c r="I1" s="49" t="s">
        <v>52</v>
      </c>
      <c r="J1" s="49"/>
      <c r="K1" s="49"/>
      <c r="L1" s="49"/>
      <c r="M1" s="49"/>
      <c r="N1" s="49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4" ht="19.5" customHeight="1">
      <c r="A2" s="50" t="s">
        <v>5</v>
      </c>
      <c r="B2" s="50" t="s">
        <v>7</v>
      </c>
      <c r="C2" s="51" t="s">
        <v>6</v>
      </c>
      <c r="D2" s="52"/>
      <c r="E2" s="52"/>
      <c r="F2" s="51" t="s">
        <v>3</v>
      </c>
      <c r="G2" s="52"/>
      <c r="H2" s="52"/>
      <c r="I2" s="52"/>
      <c r="J2" s="53"/>
      <c r="K2" s="3" t="s">
        <v>9</v>
      </c>
      <c r="L2" s="4" t="s">
        <v>1</v>
      </c>
      <c r="M2" s="4" t="s">
        <v>11</v>
      </c>
      <c r="N2" s="5" t="s">
        <v>13</v>
      </c>
    </row>
    <row r="3" spans="1:14" ht="15" customHeight="1">
      <c r="A3" s="50"/>
      <c r="B3" s="50"/>
      <c r="C3" s="6" t="s">
        <v>8</v>
      </c>
      <c r="D3" s="6" t="s">
        <v>14</v>
      </c>
      <c r="E3" s="7" t="s">
        <v>15</v>
      </c>
      <c r="F3" s="7" t="s">
        <v>4</v>
      </c>
      <c r="G3" s="54" t="s">
        <v>12</v>
      </c>
      <c r="H3" s="55"/>
      <c r="I3" s="54" t="s">
        <v>16</v>
      </c>
      <c r="J3" s="55"/>
      <c r="K3" s="8" t="s">
        <v>18</v>
      </c>
      <c r="L3" s="8" t="s">
        <v>19</v>
      </c>
      <c r="M3" s="8" t="s">
        <v>19</v>
      </c>
      <c r="N3" s="9" t="s">
        <v>19</v>
      </c>
    </row>
    <row r="4" spans="1:14" s="1" customFormat="1" ht="56.25" customHeight="1">
      <c r="A4" s="10">
        <v>45324</v>
      </c>
      <c r="B4" s="11" t="s">
        <v>27</v>
      </c>
      <c r="C4" s="12" t="s">
        <v>24</v>
      </c>
      <c r="D4" s="12" t="s">
        <v>25</v>
      </c>
      <c r="E4" s="19" t="s">
        <v>137</v>
      </c>
      <c r="F4" s="15" t="s">
        <v>141</v>
      </c>
      <c r="G4" s="40" t="s">
        <v>85</v>
      </c>
      <c r="H4" s="41"/>
      <c r="I4" s="40" t="s">
        <v>163</v>
      </c>
      <c r="J4" s="41"/>
      <c r="K4" s="20">
        <v>669</v>
      </c>
      <c r="L4" s="21">
        <v>25.9</v>
      </c>
      <c r="M4" s="21">
        <v>20.3</v>
      </c>
      <c r="N4" s="18">
        <v>1.78562</v>
      </c>
    </row>
    <row r="5" spans="1:14" s="1" customFormat="1" ht="50.25" customHeight="1">
      <c r="A5" s="10">
        <v>45327</v>
      </c>
      <c r="B5" s="11" t="s">
        <v>20</v>
      </c>
      <c r="C5" s="12" t="s">
        <v>28</v>
      </c>
      <c r="D5" s="12" t="s">
        <v>25</v>
      </c>
      <c r="E5" s="13" t="s">
        <v>138</v>
      </c>
      <c r="F5" s="14" t="s">
        <v>87</v>
      </c>
      <c r="G5" s="40" t="s">
        <v>88</v>
      </c>
      <c r="H5" s="41"/>
      <c r="I5" s="40" t="s">
        <v>164</v>
      </c>
      <c r="J5" s="41"/>
      <c r="K5" s="16">
        <v>610</v>
      </c>
      <c r="L5" s="17">
        <v>24.7</v>
      </c>
      <c r="M5" s="17">
        <v>17.1</v>
      </c>
      <c r="N5" s="18">
        <v>2.04724</v>
      </c>
    </row>
    <row r="6" spans="1:14" s="1" customFormat="1" ht="48" customHeight="1">
      <c r="A6" s="10">
        <v>45328</v>
      </c>
      <c r="B6" s="11" t="s">
        <v>23</v>
      </c>
      <c r="C6" s="12" t="s">
        <v>24</v>
      </c>
      <c r="D6" s="12" t="s">
        <v>25</v>
      </c>
      <c r="E6" s="19" t="s">
        <v>29</v>
      </c>
      <c r="F6" s="15" t="s">
        <v>142</v>
      </c>
      <c r="G6" s="40" t="s">
        <v>153</v>
      </c>
      <c r="H6" s="41"/>
      <c r="I6" s="40" t="s">
        <v>165</v>
      </c>
      <c r="J6" s="41"/>
      <c r="K6" s="20">
        <v>647</v>
      </c>
      <c r="L6" s="21">
        <v>28.8</v>
      </c>
      <c r="M6" s="21">
        <v>17.2</v>
      </c>
      <c r="N6" s="18">
        <v>1.61036</v>
      </c>
    </row>
    <row r="7" spans="1:14" s="1" customFormat="1" ht="54" customHeight="1">
      <c r="A7" s="10">
        <v>45330</v>
      </c>
      <c r="B7" s="11" t="s">
        <v>21</v>
      </c>
      <c r="C7" s="12" t="s">
        <v>35</v>
      </c>
      <c r="D7" s="12" t="s">
        <v>25</v>
      </c>
      <c r="E7" s="19" t="s">
        <v>10</v>
      </c>
      <c r="F7" s="15" t="s">
        <v>143</v>
      </c>
      <c r="G7" s="40" t="s">
        <v>177</v>
      </c>
      <c r="H7" s="41"/>
      <c r="I7" s="40" t="s">
        <v>166</v>
      </c>
      <c r="J7" s="41"/>
      <c r="K7" s="20">
        <v>679</v>
      </c>
      <c r="L7" s="21">
        <v>27.8</v>
      </c>
      <c r="M7" s="21">
        <v>19.9</v>
      </c>
      <c r="N7" s="18">
        <v>2.18186</v>
      </c>
    </row>
    <row r="8" spans="1:14" s="1" customFormat="1" ht="45" customHeight="1">
      <c r="A8" s="10">
        <v>45331</v>
      </c>
      <c r="B8" s="11" t="s">
        <v>27</v>
      </c>
      <c r="C8" s="12" t="s">
        <v>24</v>
      </c>
      <c r="D8" s="12" t="s">
        <v>25</v>
      </c>
      <c r="E8" s="13" t="s">
        <v>34</v>
      </c>
      <c r="F8" s="14" t="s">
        <v>144</v>
      </c>
      <c r="G8" s="40" t="s">
        <v>154</v>
      </c>
      <c r="H8" s="41"/>
      <c r="I8" s="40" t="s">
        <v>167</v>
      </c>
      <c r="J8" s="41"/>
      <c r="K8" s="16">
        <v>633</v>
      </c>
      <c r="L8" s="17">
        <v>28.8</v>
      </c>
      <c r="M8" s="17">
        <v>17.9</v>
      </c>
      <c r="N8" s="18">
        <v>1.81864</v>
      </c>
    </row>
    <row r="9" spans="1:14" s="1" customFormat="1" ht="50.25" customHeight="1">
      <c r="A9" s="10">
        <v>45335</v>
      </c>
      <c r="B9" s="11" t="s">
        <v>23</v>
      </c>
      <c r="C9" s="12" t="s">
        <v>24</v>
      </c>
      <c r="D9" s="12" t="s">
        <v>25</v>
      </c>
      <c r="E9" s="19" t="s">
        <v>22</v>
      </c>
      <c r="F9" s="15" t="s">
        <v>145</v>
      </c>
      <c r="G9" s="40" t="s">
        <v>155</v>
      </c>
      <c r="H9" s="41"/>
      <c r="I9" s="40" t="s">
        <v>168</v>
      </c>
      <c r="J9" s="41"/>
      <c r="K9" s="20">
        <v>652</v>
      </c>
      <c r="L9" s="21">
        <v>24.8</v>
      </c>
      <c r="M9" s="21">
        <v>17.1</v>
      </c>
      <c r="N9" s="18">
        <v>2.00152</v>
      </c>
    </row>
    <row r="10" spans="1:14" s="1" customFormat="1" ht="48" customHeight="1">
      <c r="A10" s="10">
        <v>45336</v>
      </c>
      <c r="B10" s="11" t="s">
        <v>32</v>
      </c>
      <c r="C10" s="12" t="s">
        <v>36</v>
      </c>
      <c r="D10" s="12" t="s">
        <v>25</v>
      </c>
      <c r="E10" s="13" t="s">
        <v>139</v>
      </c>
      <c r="F10" s="14" t="s">
        <v>146</v>
      </c>
      <c r="G10" s="40" t="s">
        <v>123</v>
      </c>
      <c r="H10" s="41"/>
      <c r="I10" s="40" t="s">
        <v>169</v>
      </c>
      <c r="J10" s="41"/>
      <c r="K10" s="16">
        <v>582</v>
      </c>
      <c r="L10" s="17">
        <v>25.4</v>
      </c>
      <c r="M10" s="17">
        <v>21.7</v>
      </c>
      <c r="N10" s="18">
        <v>2.4384</v>
      </c>
    </row>
    <row r="11" spans="1:14" s="1" customFormat="1" ht="61.5" customHeight="1">
      <c r="A11" s="10">
        <v>45337</v>
      </c>
      <c r="B11" s="11" t="s">
        <v>21</v>
      </c>
      <c r="C11" s="12" t="s">
        <v>37</v>
      </c>
      <c r="D11" s="12" t="s">
        <v>25</v>
      </c>
      <c r="E11" s="19" t="s">
        <v>38</v>
      </c>
      <c r="F11" s="15" t="s">
        <v>147</v>
      </c>
      <c r="G11" s="40" t="s">
        <v>156</v>
      </c>
      <c r="H11" s="41"/>
      <c r="I11" s="40" t="s">
        <v>170</v>
      </c>
      <c r="J11" s="41"/>
      <c r="K11" s="20">
        <v>636</v>
      </c>
      <c r="L11" s="21">
        <v>26.7</v>
      </c>
      <c r="M11" s="21">
        <v>16.7</v>
      </c>
      <c r="N11" s="18">
        <v>1.88468</v>
      </c>
    </row>
    <row r="12" spans="1:14" s="1" customFormat="1" ht="54" customHeight="1">
      <c r="A12" s="10">
        <v>45338</v>
      </c>
      <c r="B12" s="11" t="s">
        <v>27</v>
      </c>
      <c r="C12" s="12" t="s">
        <v>24</v>
      </c>
      <c r="D12" s="12" t="s">
        <v>39</v>
      </c>
      <c r="E12" s="13" t="s">
        <v>17</v>
      </c>
      <c r="F12" s="14" t="s">
        <v>102</v>
      </c>
      <c r="G12" s="40" t="s">
        <v>157</v>
      </c>
      <c r="H12" s="41"/>
      <c r="I12" s="40" t="s">
        <v>171</v>
      </c>
      <c r="J12" s="41"/>
      <c r="K12" s="16">
        <v>651</v>
      </c>
      <c r="L12" s="17">
        <v>24.2</v>
      </c>
      <c r="M12" s="17">
        <v>17.6</v>
      </c>
      <c r="N12" s="18">
        <v>1.75768</v>
      </c>
    </row>
    <row r="13" spans="1:14" s="1" customFormat="1" ht="45" customHeight="1">
      <c r="A13" s="10">
        <v>45341</v>
      </c>
      <c r="B13" s="11" t="s">
        <v>20</v>
      </c>
      <c r="C13" s="12" t="s">
        <v>24</v>
      </c>
      <c r="D13" s="12" t="s">
        <v>72</v>
      </c>
      <c r="E13" s="19" t="s">
        <v>41</v>
      </c>
      <c r="F13" s="15" t="s">
        <v>148</v>
      </c>
      <c r="G13" s="40" t="s">
        <v>158</v>
      </c>
      <c r="H13" s="41"/>
      <c r="I13" s="40" t="s">
        <v>172</v>
      </c>
      <c r="J13" s="41"/>
      <c r="K13" s="20">
        <v>650</v>
      </c>
      <c r="L13" s="21">
        <v>25.2</v>
      </c>
      <c r="M13" s="21">
        <v>18.3</v>
      </c>
      <c r="N13" s="18">
        <v>1.6256</v>
      </c>
    </row>
    <row r="14" spans="1:14" s="1" customFormat="1" ht="45" customHeight="1">
      <c r="A14" s="10">
        <v>45342</v>
      </c>
      <c r="B14" s="11" t="s">
        <v>23</v>
      </c>
      <c r="C14" s="12" t="s">
        <v>24</v>
      </c>
      <c r="D14" s="12" t="s">
        <v>25</v>
      </c>
      <c r="E14" s="13" t="s">
        <v>40</v>
      </c>
      <c r="F14" s="14" t="s">
        <v>149</v>
      </c>
      <c r="G14" s="40" t="s">
        <v>159</v>
      </c>
      <c r="H14" s="41"/>
      <c r="I14" s="40" t="s">
        <v>136</v>
      </c>
      <c r="J14" s="41"/>
      <c r="K14" s="16">
        <v>654</v>
      </c>
      <c r="L14" s="17">
        <v>26.6</v>
      </c>
      <c r="M14" s="17">
        <v>21.3</v>
      </c>
      <c r="N14" s="18">
        <v>1.87198</v>
      </c>
    </row>
    <row r="15" spans="1:14" s="1" customFormat="1" ht="52.5" customHeight="1">
      <c r="A15" s="10">
        <v>45343</v>
      </c>
      <c r="B15" s="11" t="s">
        <v>32</v>
      </c>
      <c r="C15" s="12" t="s">
        <v>45</v>
      </c>
      <c r="D15" s="12" t="s">
        <v>25</v>
      </c>
      <c r="E15" s="19" t="s">
        <v>30</v>
      </c>
      <c r="F15" s="15" t="s">
        <v>125</v>
      </c>
      <c r="G15" s="40" t="s">
        <v>178</v>
      </c>
      <c r="H15" s="41"/>
      <c r="I15" s="40" t="s">
        <v>173</v>
      </c>
      <c r="J15" s="41"/>
      <c r="K15" s="20">
        <v>601</v>
      </c>
      <c r="L15" s="21">
        <v>24.5</v>
      </c>
      <c r="M15" s="21">
        <v>18.4</v>
      </c>
      <c r="N15" s="18">
        <v>1.96088</v>
      </c>
    </row>
    <row r="16" spans="1:14" s="1" customFormat="1" ht="57" customHeight="1">
      <c r="A16" s="10">
        <v>45344</v>
      </c>
      <c r="B16" s="11" t="s">
        <v>21</v>
      </c>
      <c r="C16" s="12" t="s">
        <v>24</v>
      </c>
      <c r="D16" s="12" t="s">
        <v>25</v>
      </c>
      <c r="E16" s="13" t="s">
        <v>46</v>
      </c>
      <c r="F16" s="14" t="s">
        <v>104</v>
      </c>
      <c r="G16" s="40" t="s">
        <v>179</v>
      </c>
      <c r="H16" s="41"/>
      <c r="I16" s="40" t="s">
        <v>121</v>
      </c>
      <c r="J16" s="41"/>
      <c r="K16" s="16">
        <v>671</v>
      </c>
      <c r="L16" s="17">
        <v>31.3</v>
      </c>
      <c r="M16" s="17">
        <v>18.4</v>
      </c>
      <c r="N16" s="18">
        <v>1.9939</v>
      </c>
    </row>
    <row r="17" spans="1:14" s="1" customFormat="1" ht="54" customHeight="1">
      <c r="A17" s="10">
        <v>45348</v>
      </c>
      <c r="B17" s="11" t="s">
        <v>20</v>
      </c>
      <c r="C17" s="12" t="s">
        <v>47</v>
      </c>
      <c r="D17" s="12" t="s">
        <v>25</v>
      </c>
      <c r="E17" s="13" t="s">
        <v>48</v>
      </c>
      <c r="F17" s="14" t="s">
        <v>150</v>
      </c>
      <c r="G17" s="40" t="s">
        <v>181</v>
      </c>
      <c r="H17" s="41"/>
      <c r="I17" s="40" t="s">
        <v>174</v>
      </c>
      <c r="J17" s="41"/>
      <c r="K17" s="16">
        <v>606</v>
      </c>
      <c r="L17" s="17">
        <v>22.6</v>
      </c>
      <c r="M17" s="17">
        <v>14.2</v>
      </c>
      <c r="N17" s="18">
        <v>2.00914</v>
      </c>
    </row>
    <row r="18" spans="1:14" s="1" customFormat="1" ht="56.25" customHeight="1">
      <c r="A18" s="10">
        <v>45349</v>
      </c>
      <c r="B18" s="11" t="s">
        <v>23</v>
      </c>
      <c r="C18" s="12" t="s">
        <v>24</v>
      </c>
      <c r="D18" s="12" t="s">
        <v>25</v>
      </c>
      <c r="E18" s="13" t="s">
        <v>140</v>
      </c>
      <c r="F18" s="14" t="s">
        <v>107</v>
      </c>
      <c r="G18" s="40" t="s">
        <v>160</v>
      </c>
      <c r="H18" s="41"/>
      <c r="I18" s="40" t="s">
        <v>182</v>
      </c>
      <c r="J18" s="41"/>
      <c r="K18" s="16">
        <v>623</v>
      </c>
      <c r="L18" s="17">
        <v>27.4</v>
      </c>
      <c r="M18" s="17">
        <v>16.1</v>
      </c>
      <c r="N18" s="18">
        <v>2.15646</v>
      </c>
    </row>
    <row r="19" spans="1:14" s="1" customFormat="1" ht="45" customHeight="1">
      <c r="A19" s="10">
        <v>45350</v>
      </c>
      <c r="B19" s="11" t="s">
        <v>32</v>
      </c>
      <c r="C19" s="12" t="s">
        <v>49</v>
      </c>
      <c r="D19" s="12" t="s">
        <v>25</v>
      </c>
      <c r="E19" s="13" t="s">
        <v>43</v>
      </c>
      <c r="F19" s="14" t="s">
        <v>151</v>
      </c>
      <c r="G19" s="40" t="s">
        <v>161</v>
      </c>
      <c r="H19" s="41"/>
      <c r="I19" s="40" t="s">
        <v>175</v>
      </c>
      <c r="J19" s="41"/>
      <c r="K19" s="16">
        <v>625</v>
      </c>
      <c r="L19" s="17">
        <v>21</v>
      </c>
      <c r="M19" s="17">
        <v>15.9</v>
      </c>
      <c r="N19" s="18">
        <v>1.8415</v>
      </c>
    </row>
    <row r="20" spans="1:14" s="1" customFormat="1" ht="61.5" customHeight="1">
      <c r="A20" s="10">
        <v>45351</v>
      </c>
      <c r="B20" s="11" t="s">
        <v>21</v>
      </c>
      <c r="C20" s="12" t="s">
        <v>24</v>
      </c>
      <c r="D20" s="12" t="s">
        <v>25</v>
      </c>
      <c r="E20" s="13" t="s">
        <v>50</v>
      </c>
      <c r="F20" s="14" t="s">
        <v>152</v>
      </c>
      <c r="G20" s="40" t="s">
        <v>162</v>
      </c>
      <c r="H20" s="41"/>
      <c r="I20" s="40" t="s">
        <v>176</v>
      </c>
      <c r="J20" s="41"/>
      <c r="K20" s="16">
        <v>613</v>
      </c>
      <c r="L20" s="17">
        <v>25.1</v>
      </c>
      <c r="M20" s="17">
        <v>16</v>
      </c>
      <c r="N20" s="18">
        <v>2.0828</v>
      </c>
    </row>
    <row r="21" spans="1:13" ht="17.25" customHeight="1">
      <c r="A21" s="22"/>
      <c r="B21" s="22"/>
      <c r="C21" s="22"/>
      <c r="D21" s="42">
        <f>IF(ISNUMBER(AVERAGE(K4:K20)),AVERAGE(K4:K20),0)</f>
        <v>635.4117647058823</v>
      </c>
      <c r="E21" s="42"/>
      <c r="F21" s="43">
        <f>IF(ISNUMBER(AVERAGE(L4:L20)),AVERAGE(L4:L20),0)</f>
        <v>25.929411764705886</v>
      </c>
      <c r="G21" s="43"/>
      <c r="H21" s="44">
        <f>IF(ISNUMBER(AVERAGE(M4:M20)),AVERAGE(M4:M20),0)</f>
        <v>17.88823529411765</v>
      </c>
      <c r="I21" s="44"/>
      <c r="J21" s="45">
        <f>IF(ISNUMBER(AVERAGE(N4:N20)),AVERAGE(N4:N20),0)</f>
        <v>1.945191764705882</v>
      </c>
      <c r="K21" s="45"/>
      <c r="L21" s="45"/>
      <c r="M21" s="45"/>
    </row>
    <row r="22" spans="1:13" ht="17.25" customHeight="1">
      <c r="A22" s="28"/>
      <c r="B22" s="28"/>
      <c r="C22" s="28"/>
      <c r="D22" s="29"/>
      <c r="E22" s="29"/>
      <c r="F22" s="30"/>
      <c r="G22" s="30"/>
      <c r="H22" s="31"/>
      <c r="I22" s="31"/>
      <c r="J22" s="32"/>
      <c r="K22" s="32"/>
      <c r="L22" s="32"/>
      <c r="M22" s="32"/>
    </row>
    <row r="25" spans="2:13" ht="18" customHeight="1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2:13" ht="24" customHeight="1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ht="8.25" customHeight="1"/>
    <row r="29" ht="13.5">
      <c r="H29" s="23"/>
    </row>
    <row r="30" ht="13.5">
      <c r="H30" s="23"/>
    </row>
    <row r="31" ht="13.5">
      <c r="H31" s="23"/>
    </row>
    <row r="32" ht="13.5">
      <c r="H32" s="23"/>
    </row>
    <row r="33" ht="13.5">
      <c r="H33" s="23"/>
    </row>
    <row r="34" ht="13.5">
      <c r="H34" s="23"/>
    </row>
    <row r="35" ht="13.5">
      <c r="H35" s="23"/>
    </row>
    <row r="36" ht="13.5">
      <c r="H36" s="23"/>
    </row>
    <row r="37" ht="13.5">
      <c r="H37" s="23"/>
    </row>
    <row r="38" ht="13.5">
      <c r="H38" s="23"/>
    </row>
    <row r="39" ht="13.5">
      <c r="H39" s="23"/>
    </row>
    <row r="40" ht="13.5">
      <c r="H40" s="23"/>
    </row>
    <row r="41" ht="13.5">
      <c r="H41" s="23"/>
    </row>
    <row r="42" ht="13.5">
      <c r="H42" s="23"/>
    </row>
    <row r="43" ht="13.5">
      <c r="H43" s="23"/>
    </row>
    <row r="44" ht="13.5">
      <c r="H44" s="23"/>
    </row>
    <row r="45" ht="13.5">
      <c r="H45" s="23"/>
    </row>
    <row r="46" ht="13.5">
      <c r="H46" s="23"/>
    </row>
    <row r="47" ht="13.5">
      <c r="H47" s="23"/>
    </row>
    <row r="48" ht="13.5">
      <c r="H48" s="23"/>
    </row>
    <row r="49" ht="13.5">
      <c r="H49" s="23"/>
    </row>
    <row r="50" ht="13.5">
      <c r="H50" s="23"/>
    </row>
    <row r="51" ht="13.5">
      <c r="H51" s="23"/>
    </row>
    <row r="52" ht="13.5">
      <c r="H52" s="23"/>
    </row>
    <row r="53" ht="13.5">
      <c r="H53" s="23"/>
    </row>
    <row r="54" ht="13.5">
      <c r="H54" s="23"/>
    </row>
    <row r="55" ht="13.5">
      <c r="H55" s="23"/>
    </row>
    <row r="56" ht="13.5">
      <c r="H56" s="23"/>
    </row>
    <row r="57" ht="13.5">
      <c r="H57" s="23"/>
    </row>
    <row r="58" ht="13.5">
      <c r="H58" s="23"/>
    </row>
    <row r="59" ht="13.5">
      <c r="H59" s="23"/>
    </row>
    <row r="60" ht="13.5">
      <c r="H60" s="23"/>
    </row>
    <row r="61" ht="13.5">
      <c r="H61" s="23"/>
    </row>
    <row r="62" ht="13.5">
      <c r="H62" s="23"/>
    </row>
    <row r="63" ht="13.5">
      <c r="H63" s="23"/>
    </row>
    <row r="64" ht="13.5">
      <c r="H64" s="23"/>
    </row>
    <row r="65" ht="13.5">
      <c r="H65" s="23"/>
    </row>
    <row r="66" ht="13.5">
      <c r="H66" s="23"/>
    </row>
    <row r="67" ht="13.5">
      <c r="H67" s="23"/>
    </row>
    <row r="68" ht="13.5">
      <c r="H68" s="23"/>
    </row>
    <row r="69" ht="13.5">
      <c r="H69" s="23"/>
    </row>
    <row r="70" ht="13.5">
      <c r="H70" s="23"/>
    </row>
    <row r="71" ht="13.5">
      <c r="H71" s="23"/>
    </row>
    <row r="72" ht="13.5">
      <c r="H72" s="23"/>
    </row>
    <row r="73" ht="13.5">
      <c r="H73" s="23"/>
    </row>
    <row r="74" ht="13.5">
      <c r="H74" s="23"/>
    </row>
    <row r="75" ht="13.5">
      <c r="H75" s="23"/>
    </row>
    <row r="76" ht="13.5">
      <c r="H76" s="23"/>
    </row>
    <row r="77" ht="13.5">
      <c r="H77" s="23"/>
    </row>
    <row r="78" ht="13.5">
      <c r="H78" s="23"/>
    </row>
    <row r="79" ht="13.5">
      <c r="H79" s="23"/>
    </row>
    <row r="80" ht="13.5">
      <c r="H80" s="23"/>
    </row>
    <row r="81" ht="13.5">
      <c r="H81" s="23"/>
    </row>
    <row r="82" ht="13.5">
      <c r="H82" s="23"/>
    </row>
    <row r="83" ht="13.5">
      <c r="H83" s="23"/>
    </row>
  </sheetData>
  <sheetProtection/>
  <mergeCells count="47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D21:E21"/>
    <mergeCell ref="F21:G21"/>
    <mergeCell ref="H21:I21"/>
    <mergeCell ref="J21:M21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fitToHeight="1" fitToWidth="1" horizontalDpi="600" verticalDpi="600" orientation="portrait" paperSize="1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view="pageLayout" workbookViewId="0" topLeftCell="A1">
      <selection activeCell="A22" sqref="A22:IV22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00390625" style="0" customWidth="1"/>
    <col min="7" max="7" width="9.375" style="0" customWidth="1"/>
    <col min="8" max="8" width="8.50390625" style="0" customWidth="1"/>
    <col min="9" max="9" width="12.625" style="0" customWidth="1"/>
    <col min="10" max="10" width="8.75390625" style="0" customWidth="1"/>
    <col min="11" max="11" width="5.00390625" style="0" customWidth="1"/>
    <col min="12" max="12" width="4.625" style="0" customWidth="1"/>
    <col min="13" max="13" width="4.00390625" style="0" customWidth="1"/>
    <col min="14" max="14" width="4.125" style="0" customWidth="1"/>
    <col min="15" max="15" width="3.00390625" style="0" customWidth="1"/>
    <col min="16" max="16" width="1.875" style="0" customWidth="1"/>
    <col min="17" max="17" width="2.25390625" style="0" customWidth="1"/>
    <col min="18" max="18" width="2.875" style="0" customWidth="1"/>
    <col min="19" max="20" width="2.50390625" style="0" customWidth="1"/>
    <col min="21" max="21" width="1.625" style="0" customWidth="1"/>
    <col min="22" max="22" width="1.75390625" style="0" customWidth="1"/>
    <col min="23" max="23" width="2.25390625" style="0" customWidth="1"/>
    <col min="24" max="24" width="1.75390625" style="0" customWidth="1"/>
    <col min="25" max="25" width="2.50390625" style="0" customWidth="1"/>
    <col min="26" max="26" width="2.25390625" style="0" customWidth="1"/>
    <col min="27" max="27" width="3.00390625" style="0" customWidth="1"/>
  </cols>
  <sheetData>
    <row r="1" spans="1:25" ht="24">
      <c r="A1" s="46">
        <v>45323</v>
      </c>
      <c r="B1" s="46"/>
      <c r="C1" s="46"/>
      <c r="D1" s="47"/>
      <c r="E1" s="48" t="s">
        <v>53</v>
      </c>
      <c r="F1" s="48"/>
      <c r="G1" s="48"/>
      <c r="H1" s="48"/>
      <c r="I1" s="56" t="s">
        <v>54</v>
      </c>
      <c r="J1" s="56"/>
      <c r="K1" s="56"/>
      <c r="L1" s="56"/>
      <c r="M1" s="56"/>
      <c r="N1" s="56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14" ht="19.5" customHeight="1">
      <c r="A2" s="50" t="s">
        <v>5</v>
      </c>
      <c r="B2" s="50" t="s">
        <v>7</v>
      </c>
      <c r="C2" s="51" t="s">
        <v>6</v>
      </c>
      <c r="D2" s="52"/>
      <c r="E2" s="52"/>
      <c r="F2" s="51" t="s">
        <v>3</v>
      </c>
      <c r="G2" s="52"/>
      <c r="H2" s="52"/>
      <c r="I2" s="52"/>
      <c r="J2" s="53"/>
      <c r="K2" s="3" t="s">
        <v>9</v>
      </c>
      <c r="L2" s="4" t="s">
        <v>1</v>
      </c>
      <c r="M2" s="4" t="s">
        <v>11</v>
      </c>
      <c r="N2" s="34" t="s">
        <v>13</v>
      </c>
    </row>
    <row r="3" spans="1:14" ht="15" customHeight="1">
      <c r="A3" s="50"/>
      <c r="B3" s="50"/>
      <c r="C3" s="6" t="s">
        <v>8</v>
      </c>
      <c r="D3" s="6" t="s">
        <v>14</v>
      </c>
      <c r="E3" s="7" t="s">
        <v>15</v>
      </c>
      <c r="F3" s="7" t="s">
        <v>4</v>
      </c>
      <c r="G3" s="54" t="s">
        <v>12</v>
      </c>
      <c r="H3" s="55"/>
      <c r="I3" s="54" t="s">
        <v>16</v>
      </c>
      <c r="J3" s="55"/>
      <c r="K3" s="8" t="s">
        <v>18</v>
      </c>
      <c r="L3" s="8" t="s">
        <v>19</v>
      </c>
      <c r="M3" s="8" t="s">
        <v>19</v>
      </c>
      <c r="N3" s="35" t="s">
        <v>19</v>
      </c>
    </row>
    <row r="4" spans="1:16" ht="43.5" customHeight="1">
      <c r="A4" s="10">
        <v>45323</v>
      </c>
      <c r="B4" s="11" t="s">
        <v>21</v>
      </c>
      <c r="C4" s="12" t="s">
        <v>24</v>
      </c>
      <c r="D4" s="12" t="s">
        <v>25</v>
      </c>
      <c r="E4" s="13" t="s">
        <v>55</v>
      </c>
      <c r="F4" s="14" t="s">
        <v>184</v>
      </c>
      <c r="G4" s="40" t="s">
        <v>200</v>
      </c>
      <c r="H4" s="41"/>
      <c r="I4" s="40" t="s">
        <v>211</v>
      </c>
      <c r="J4" s="41"/>
      <c r="K4" s="16">
        <v>793</v>
      </c>
      <c r="L4" s="17">
        <v>30.6</v>
      </c>
      <c r="M4" s="17">
        <v>21</v>
      </c>
      <c r="N4" s="36">
        <v>2.7305</v>
      </c>
      <c r="O4" s="39"/>
      <c r="P4" s="23"/>
    </row>
    <row r="5" spans="1:16" ht="60" customHeight="1">
      <c r="A5" s="10">
        <v>45324</v>
      </c>
      <c r="B5" s="11" t="s">
        <v>27</v>
      </c>
      <c r="C5" s="12" t="s">
        <v>24</v>
      </c>
      <c r="D5" s="12" t="s">
        <v>25</v>
      </c>
      <c r="E5" s="19" t="s">
        <v>183</v>
      </c>
      <c r="F5" s="15" t="s">
        <v>185</v>
      </c>
      <c r="G5" s="40" t="s">
        <v>201</v>
      </c>
      <c r="H5" s="41"/>
      <c r="I5" s="40" t="s">
        <v>212</v>
      </c>
      <c r="J5" s="41"/>
      <c r="K5" s="20">
        <v>805</v>
      </c>
      <c r="L5" s="21">
        <v>29.4</v>
      </c>
      <c r="M5" s="21">
        <v>22.9</v>
      </c>
      <c r="N5" s="36">
        <v>2.15392</v>
      </c>
      <c r="O5" s="39"/>
      <c r="P5" s="23"/>
    </row>
    <row r="6" spans="1:16" ht="48" customHeight="1">
      <c r="A6" s="10">
        <v>45327</v>
      </c>
      <c r="B6" s="11" t="s">
        <v>20</v>
      </c>
      <c r="C6" s="12" t="s">
        <v>28</v>
      </c>
      <c r="D6" s="12" t="s">
        <v>25</v>
      </c>
      <c r="E6" s="13" t="s">
        <v>57</v>
      </c>
      <c r="F6" s="14" t="s">
        <v>186</v>
      </c>
      <c r="G6" s="40" t="s">
        <v>230</v>
      </c>
      <c r="H6" s="41"/>
      <c r="I6" s="40" t="s">
        <v>213</v>
      </c>
      <c r="J6" s="41"/>
      <c r="K6" s="16">
        <v>720</v>
      </c>
      <c r="L6" s="17">
        <v>27.8</v>
      </c>
      <c r="M6" s="17">
        <v>18.2</v>
      </c>
      <c r="N6" s="36">
        <v>2.49174</v>
      </c>
      <c r="O6" s="39"/>
      <c r="P6" s="23"/>
    </row>
    <row r="7" spans="1:16" ht="51" customHeight="1">
      <c r="A7" s="10">
        <v>45328</v>
      </c>
      <c r="B7" s="11" t="s">
        <v>23</v>
      </c>
      <c r="C7" s="12" t="s">
        <v>24</v>
      </c>
      <c r="D7" s="12" t="s">
        <v>25</v>
      </c>
      <c r="E7" s="19" t="s">
        <v>58</v>
      </c>
      <c r="F7" s="15" t="s">
        <v>187</v>
      </c>
      <c r="G7" s="40" t="s">
        <v>202</v>
      </c>
      <c r="H7" s="41"/>
      <c r="I7" s="40" t="s">
        <v>214</v>
      </c>
      <c r="J7" s="41"/>
      <c r="K7" s="20">
        <v>789</v>
      </c>
      <c r="L7" s="21">
        <v>35.2</v>
      </c>
      <c r="M7" s="21">
        <v>19.4</v>
      </c>
      <c r="N7" s="36">
        <v>1.96342</v>
      </c>
      <c r="O7" s="39"/>
      <c r="P7" s="23"/>
    </row>
    <row r="8" spans="1:16" ht="51.75" customHeight="1">
      <c r="A8" s="10">
        <v>45329</v>
      </c>
      <c r="B8" s="11" t="s">
        <v>32</v>
      </c>
      <c r="C8" s="12" t="s">
        <v>59</v>
      </c>
      <c r="D8" s="12" t="s">
        <v>25</v>
      </c>
      <c r="E8" s="13" t="s">
        <v>60</v>
      </c>
      <c r="F8" s="14" t="s">
        <v>188</v>
      </c>
      <c r="G8" s="40" t="s">
        <v>231</v>
      </c>
      <c r="H8" s="41"/>
      <c r="I8" s="40" t="s">
        <v>215</v>
      </c>
      <c r="J8" s="41"/>
      <c r="K8" s="16">
        <v>771</v>
      </c>
      <c r="L8" s="17">
        <v>34.8</v>
      </c>
      <c r="M8" s="17">
        <v>22.6</v>
      </c>
      <c r="N8" s="36">
        <v>3.05308</v>
      </c>
      <c r="O8" s="39"/>
      <c r="P8" s="23"/>
    </row>
    <row r="9" spans="1:16" ht="52.5" customHeight="1">
      <c r="A9" s="10">
        <v>45330</v>
      </c>
      <c r="B9" s="11" t="s">
        <v>21</v>
      </c>
      <c r="C9" s="12" t="s">
        <v>42</v>
      </c>
      <c r="D9" s="12" t="s">
        <v>25</v>
      </c>
      <c r="E9" s="19" t="s">
        <v>31</v>
      </c>
      <c r="F9" s="15" t="s">
        <v>189</v>
      </c>
      <c r="G9" s="40" t="s">
        <v>232</v>
      </c>
      <c r="H9" s="41"/>
      <c r="I9" s="40" t="s">
        <v>216</v>
      </c>
      <c r="J9" s="41"/>
      <c r="K9" s="20">
        <v>846</v>
      </c>
      <c r="L9" s="21">
        <v>34.4</v>
      </c>
      <c r="M9" s="21">
        <v>23.2</v>
      </c>
      <c r="N9" s="36">
        <v>2.7178</v>
      </c>
      <c r="O9" s="39"/>
      <c r="P9" s="23"/>
    </row>
    <row r="10" spans="1:16" ht="57.75" customHeight="1">
      <c r="A10" s="10">
        <v>45331</v>
      </c>
      <c r="B10" s="11" t="s">
        <v>27</v>
      </c>
      <c r="C10" s="12" t="s">
        <v>24</v>
      </c>
      <c r="D10" s="12" t="s">
        <v>25</v>
      </c>
      <c r="E10" s="13" t="s">
        <v>56</v>
      </c>
      <c r="F10" s="14" t="s">
        <v>234</v>
      </c>
      <c r="G10" s="40" t="s">
        <v>233</v>
      </c>
      <c r="H10" s="41"/>
      <c r="I10" s="40" t="s">
        <v>217</v>
      </c>
      <c r="J10" s="41"/>
      <c r="K10" s="16">
        <v>819</v>
      </c>
      <c r="L10" s="17">
        <v>35.5</v>
      </c>
      <c r="M10" s="17">
        <v>22.5</v>
      </c>
      <c r="N10" s="36">
        <v>2.30632</v>
      </c>
      <c r="O10" s="39"/>
      <c r="P10" s="23"/>
    </row>
    <row r="11" spans="1:16" ht="42.75" customHeight="1">
      <c r="A11" s="10">
        <v>45335</v>
      </c>
      <c r="B11" s="11" t="s">
        <v>23</v>
      </c>
      <c r="C11" s="12" t="s">
        <v>24</v>
      </c>
      <c r="D11" s="12" t="s">
        <v>25</v>
      </c>
      <c r="E11" s="19" t="s">
        <v>61</v>
      </c>
      <c r="F11" s="15" t="s">
        <v>190</v>
      </c>
      <c r="G11" s="40" t="s">
        <v>203</v>
      </c>
      <c r="H11" s="41"/>
      <c r="I11" s="40" t="s">
        <v>218</v>
      </c>
      <c r="J11" s="41"/>
      <c r="K11" s="20">
        <v>758</v>
      </c>
      <c r="L11" s="21">
        <v>27.8</v>
      </c>
      <c r="M11" s="21">
        <v>17.9</v>
      </c>
      <c r="N11" s="36">
        <v>2.49428</v>
      </c>
      <c r="O11" s="39"/>
      <c r="P11" s="23"/>
    </row>
    <row r="12" spans="1:16" ht="53.25" customHeight="1">
      <c r="A12" s="10">
        <v>45336</v>
      </c>
      <c r="B12" s="11" t="s">
        <v>32</v>
      </c>
      <c r="C12" s="12" t="s">
        <v>36</v>
      </c>
      <c r="D12" s="12" t="s">
        <v>25</v>
      </c>
      <c r="E12" s="13" t="s">
        <v>139</v>
      </c>
      <c r="F12" s="14" t="s">
        <v>191</v>
      </c>
      <c r="G12" s="40" t="s">
        <v>235</v>
      </c>
      <c r="H12" s="41"/>
      <c r="I12" s="40" t="s">
        <v>219</v>
      </c>
      <c r="J12" s="41"/>
      <c r="K12" s="16">
        <v>764</v>
      </c>
      <c r="L12" s="17">
        <v>32.5</v>
      </c>
      <c r="M12" s="17">
        <v>26.2</v>
      </c>
      <c r="N12" s="36">
        <v>3.27914</v>
      </c>
      <c r="O12" s="39"/>
      <c r="P12" s="23"/>
    </row>
    <row r="13" spans="1:16" ht="47.25" customHeight="1">
      <c r="A13" s="10">
        <v>45337</v>
      </c>
      <c r="B13" s="11" t="s">
        <v>21</v>
      </c>
      <c r="C13" s="12" t="s">
        <v>62</v>
      </c>
      <c r="D13" s="12" t="s">
        <v>25</v>
      </c>
      <c r="E13" s="19" t="s">
        <v>63</v>
      </c>
      <c r="F13" s="15" t="s">
        <v>192</v>
      </c>
      <c r="G13" s="40" t="s">
        <v>204</v>
      </c>
      <c r="H13" s="41"/>
      <c r="I13" s="40" t="s">
        <v>220</v>
      </c>
      <c r="J13" s="41"/>
      <c r="K13" s="20">
        <v>817</v>
      </c>
      <c r="L13" s="21">
        <v>34.5</v>
      </c>
      <c r="M13" s="21">
        <v>21.8</v>
      </c>
      <c r="N13" s="36">
        <v>2.413</v>
      </c>
      <c r="O13" s="39"/>
      <c r="P13" s="23"/>
    </row>
    <row r="14" spans="1:16" ht="51" customHeight="1">
      <c r="A14" s="10">
        <v>45338</v>
      </c>
      <c r="B14" s="11" t="s">
        <v>27</v>
      </c>
      <c r="C14" s="12" t="s">
        <v>24</v>
      </c>
      <c r="D14" s="12" t="s">
        <v>25</v>
      </c>
      <c r="E14" s="13" t="s">
        <v>64</v>
      </c>
      <c r="F14" s="14" t="s">
        <v>193</v>
      </c>
      <c r="G14" s="40" t="s">
        <v>205</v>
      </c>
      <c r="H14" s="41"/>
      <c r="I14" s="40" t="s">
        <v>221</v>
      </c>
      <c r="J14" s="41"/>
      <c r="K14" s="16">
        <v>874</v>
      </c>
      <c r="L14" s="17">
        <v>33</v>
      </c>
      <c r="M14" s="17">
        <v>30.3</v>
      </c>
      <c r="N14" s="36">
        <v>2.38506</v>
      </c>
      <c r="O14" s="39"/>
      <c r="P14" s="23"/>
    </row>
    <row r="15" spans="1:16" ht="49.5" customHeight="1">
      <c r="A15" s="10">
        <v>45341</v>
      </c>
      <c r="B15" s="11" t="s">
        <v>20</v>
      </c>
      <c r="C15" s="12" t="s">
        <v>24</v>
      </c>
      <c r="D15" s="12" t="s">
        <v>25</v>
      </c>
      <c r="E15" s="19" t="s">
        <v>65</v>
      </c>
      <c r="F15" s="15" t="s">
        <v>194</v>
      </c>
      <c r="G15" s="40" t="s">
        <v>206</v>
      </c>
      <c r="H15" s="41"/>
      <c r="I15" s="40" t="s">
        <v>222</v>
      </c>
      <c r="J15" s="41"/>
      <c r="K15" s="20">
        <v>803</v>
      </c>
      <c r="L15" s="21">
        <v>31.6</v>
      </c>
      <c r="M15" s="21">
        <v>21.1</v>
      </c>
      <c r="N15" s="36">
        <v>1.98628</v>
      </c>
      <c r="O15" s="39"/>
      <c r="P15" s="23"/>
    </row>
    <row r="16" spans="1:16" ht="45" customHeight="1">
      <c r="A16" s="10">
        <v>45342</v>
      </c>
      <c r="B16" s="11" t="s">
        <v>23</v>
      </c>
      <c r="C16" s="12" t="s">
        <v>24</v>
      </c>
      <c r="D16" s="12" t="s">
        <v>25</v>
      </c>
      <c r="E16" s="13" t="s">
        <v>66</v>
      </c>
      <c r="F16" s="14" t="s">
        <v>195</v>
      </c>
      <c r="G16" s="40" t="s">
        <v>207</v>
      </c>
      <c r="H16" s="41"/>
      <c r="I16" s="40" t="s">
        <v>223</v>
      </c>
      <c r="J16" s="41"/>
      <c r="K16" s="16">
        <v>842</v>
      </c>
      <c r="L16" s="17">
        <v>34.2</v>
      </c>
      <c r="M16" s="17">
        <v>27.2</v>
      </c>
      <c r="N16" s="36">
        <v>2.31902</v>
      </c>
      <c r="O16" s="39"/>
      <c r="P16" s="23"/>
    </row>
    <row r="17" spans="1:16" ht="45" customHeight="1">
      <c r="A17" s="10">
        <v>45343</v>
      </c>
      <c r="B17" s="11" t="s">
        <v>32</v>
      </c>
      <c r="C17" s="12" t="s">
        <v>45</v>
      </c>
      <c r="D17" s="12" t="s">
        <v>25</v>
      </c>
      <c r="E17" s="19" t="s">
        <v>67</v>
      </c>
      <c r="F17" s="15" t="s">
        <v>237</v>
      </c>
      <c r="G17" s="40" t="s">
        <v>236</v>
      </c>
      <c r="H17" s="41"/>
      <c r="I17" s="40" t="s">
        <v>224</v>
      </c>
      <c r="J17" s="41"/>
      <c r="K17" s="20">
        <v>747</v>
      </c>
      <c r="L17" s="21">
        <v>30.6</v>
      </c>
      <c r="M17" s="21">
        <v>21.6</v>
      </c>
      <c r="N17" s="36">
        <v>2.35204</v>
      </c>
      <c r="O17" s="39"/>
      <c r="P17" s="23"/>
    </row>
    <row r="18" spans="1:16" ht="53.25" customHeight="1">
      <c r="A18" s="10">
        <v>45344</v>
      </c>
      <c r="B18" s="11" t="s">
        <v>21</v>
      </c>
      <c r="C18" s="12" t="s">
        <v>24</v>
      </c>
      <c r="D18" s="12" t="s">
        <v>25</v>
      </c>
      <c r="E18" s="13" t="s">
        <v>68</v>
      </c>
      <c r="F18" s="14" t="s">
        <v>240</v>
      </c>
      <c r="G18" s="40" t="s">
        <v>238</v>
      </c>
      <c r="H18" s="41"/>
      <c r="I18" s="40" t="s">
        <v>229</v>
      </c>
      <c r="J18" s="41"/>
      <c r="K18" s="16">
        <v>852</v>
      </c>
      <c r="L18" s="17">
        <v>28</v>
      </c>
      <c r="M18" s="17">
        <v>23.2</v>
      </c>
      <c r="N18" s="36">
        <v>2.49682</v>
      </c>
      <c r="O18" s="39"/>
      <c r="P18" s="23"/>
    </row>
    <row r="19" spans="1:16" ht="58.5" customHeight="1">
      <c r="A19" s="10">
        <v>45348</v>
      </c>
      <c r="B19" s="11" t="s">
        <v>20</v>
      </c>
      <c r="C19" s="12" t="s">
        <v>49</v>
      </c>
      <c r="D19" s="12" t="s">
        <v>25</v>
      </c>
      <c r="E19" s="13" t="s">
        <v>48</v>
      </c>
      <c r="F19" s="14" t="s">
        <v>196</v>
      </c>
      <c r="G19" s="40" t="s">
        <v>226</v>
      </c>
      <c r="H19" s="41"/>
      <c r="I19" s="40" t="s">
        <v>225</v>
      </c>
      <c r="J19" s="41"/>
      <c r="K19" s="16">
        <v>708</v>
      </c>
      <c r="L19" s="17">
        <v>27</v>
      </c>
      <c r="M19" s="17">
        <v>14.2</v>
      </c>
      <c r="N19" s="36">
        <v>2.46888</v>
      </c>
      <c r="O19" s="39"/>
      <c r="P19" s="23"/>
    </row>
    <row r="20" spans="1:16" ht="50.25" customHeight="1">
      <c r="A20" s="10">
        <v>45349</v>
      </c>
      <c r="B20" s="11" t="s">
        <v>23</v>
      </c>
      <c r="C20" s="12" t="s">
        <v>24</v>
      </c>
      <c r="D20" s="12" t="s">
        <v>39</v>
      </c>
      <c r="E20" s="13" t="s">
        <v>69</v>
      </c>
      <c r="F20" s="14" t="s">
        <v>197</v>
      </c>
      <c r="G20" s="40" t="s">
        <v>208</v>
      </c>
      <c r="H20" s="41"/>
      <c r="I20" s="40" t="s">
        <v>239</v>
      </c>
      <c r="J20" s="41"/>
      <c r="K20" s="16">
        <v>736</v>
      </c>
      <c r="L20" s="17">
        <v>33.1</v>
      </c>
      <c r="M20" s="17">
        <v>12.5</v>
      </c>
      <c r="N20" s="36">
        <v>2.1971</v>
      </c>
      <c r="O20" s="39"/>
      <c r="P20" s="23"/>
    </row>
    <row r="21" spans="1:16" ht="45" customHeight="1">
      <c r="A21" s="10">
        <v>45350</v>
      </c>
      <c r="B21" s="11" t="s">
        <v>32</v>
      </c>
      <c r="C21" s="12" t="s">
        <v>49</v>
      </c>
      <c r="D21" s="12" t="s">
        <v>25</v>
      </c>
      <c r="E21" s="13" t="s">
        <v>70</v>
      </c>
      <c r="F21" s="14" t="s">
        <v>198</v>
      </c>
      <c r="G21" s="40" t="s">
        <v>209</v>
      </c>
      <c r="H21" s="41"/>
      <c r="I21" s="40" t="s">
        <v>227</v>
      </c>
      <c r="J21" s="41"/>
      <c r="K21" s="16">
        <v>789</v>
      </c>
      <c r="L21" s="17">
        <v>26.8</v>
      </c>
      <c r="M21" s="17">
        <v>21</v>
      </c>
      <c r="N21" s="36">
        <v>2.29616</v>
      </c>
      <c r="O21" s="39"/>
      <c r="P21" s="23"/>
    </row>
    <row r="22" spans="1:16" ht="54" customHeight="1">
      <c r="A22" s="10">
        <v>45351</v>
      </c>
      <c r="B22" s="11" t="s">
        <v>21</v>
      </c>
      <c r="C22" s="12" t="s">
        <v>24</v>
      </c>
      <c r="D22" s="12" t="s">
        <v>25</v>
      </c>
      <c r="E22" s="13" t="s">
        <v>71</v>
      </c>
      <c r="F22" s="14" t="s">
        <v>199</v>
      </c>
      <c r="G22" s="40" t="s">
        <v>210</v>
      </c>
      <c r="H22" s="41"/>
      <c r="I22" s="40" t="s">
        <v>228</v>
      </c>
      <c r="J22" s="41"/>
      <c r="K22" s="16">
        <v>741</v>
      </c>
      <c r="L22" s="17">
        <v>29.7</v>
      </c>
      <c r="M22" s="17">
        <v>17.8</v>
      </c>
      <c r="N22" s="36">
        <v>2.53238</v>
      </c>
      <c r="O22" s="39"/>
      <c r="P22" s="23"/>
    </row>
    <row r="23" spans="1:13" ht="17.25" customHeight="1">
      <c r="A23" s="22"/>
      <c r="B23" s="22"/>
      <c r="C23" s="22"/>
      <c r="D23" s="42">
        <f>IF(ISNUMBER(AVERAGE(K4:K22)),AVERAGE(K4:K22),0)</f>
        <v>788.1052631578947</v>
      </c>
      <c r="E23" s="42"/>
      <c r="F23" s="43">
        <f>IF(ISNUMBER(AVERAGE(L4:L22)),AVERAGE(L4:L22),0)</f>
        <v>31.394736842105264</v>
      </c>
      <c r="G23" s="43"/>
      <c r="H23" s="44">
        <f>IF(ISNUMBER(AVERAGE(M4:M22)),AVERAGE(M4:M22),0)</f>
        <v>21.294736842105266</v>
      </c>
      <c r="I23" s="44"/>
      <c r="J23" s="45">
        <f>IF(ISNUMBER(AVERAGE(N4:N22)),AVERAGE(N4:N22),0)</f>
        <v>2.454575789473684</v>
      </c>
      <c r="K23" s="45"/>
      <c r="L23" s="45"/>
      <c r="M23" s="45"/>
    </row>
    <row r="24" spans="11:14" ht="18" customHeight="1">
      <c r="K24" s="37"/>
      <c r="L24" s="37"/>
      <c r="M24" s="37"/>
      <c r="N24" s="37"/>
    </row>
    <row r="25" spans="11:14" ht="19.5" customHeight="1">
      <c r="K25" s="38"/>
      <c r="L25" s="38"/>
      <c r="M25" s="38"/>
      <c r="N25" s="38"/>
    </row>
  </sheetData>
  <sheetProtection/>
  <mergeCells count="51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D23:E23"/>
    <mergeCell ref="F23:G23"/>
    <mergeCell ref="H23:I23"/>
    <mergeCell ref="J23:M23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2024-02-07T06:41:31Z</cp:lastPrinted>
  <dcterms:created xsi:type="dcterms:W3CDTF">1997-01-08T22:48:59Z</dcterms:created>
  <dcterms:modified xsi:type="dcterms:W3CDTF">2024-02-07T06:41:58Z</dcterms:modified>
  <cp:category/>
  <cp:version/>
  <cp:contentType/>
  <cp:contentStatus/>
</cp:coreProperties>
</file>