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5" windowWidth="18900" windowHeight="11445" activeTab="2"/>
  </bookViews>
  <sheets>
    <sheet name="里公小" sheetId="1" r:id="rId1"/>
    <sheet name="上杉小" sheetId="2" r:id="rId2"/>
    <sheet name="美守小" sheetId="3" r:id="rId3"/>
  </sheets>
  <definedNames/>
  <calcPr fullCalcOnLoad="1"/>
</workbook>
</file>

<file path=xl/sharedStrings.xml><?xml version="1.0" encoding="utf-8"?>
<sst xmlns="http://schemas.openxmlformats.org/spreadsheetml/2006/main" count="452" uniqueCount="129">
  <si>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</si>
  <si>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</si>
  <si>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</si>
  <si>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</si>
  <si>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</si>
  <si>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</si>
  <si>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</si>
  <si>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</si>
  <si>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</si>
  <si>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</si>
  <si>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</si>
  <si>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</si>
  <si>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</si>
  <si>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</si>
  <si>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</si>
  <si>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</si>
  <si>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里公小</t>
  </si>
  <si>
    <t>木</t>
  </si>
  <si>
    <t>ごはん</t>
  </si>
  <si>
    <t>牛乳</t>
  </si>
  <si>
    <t>金</t>
  </si>
  <si>
    <t>月</t>
  </si>
  <si>
    <t>火</t>
  </si>
  <si>
    <t>水</t>
  </si>
  <si>
    <t>ソフトめん</t>
  </si>
  <si>
    <t>コッペパン</t>
  </si>
  <si>
    <t>まめごはん</t>
  </si>
  <si>
    <t>発酵乳</t>
  </si>
  <si>
    <t>ちくわのおかかマヨやき
ゆかりあえ
こうやどうふのたまごとじに</t>
  </si>
  <si>
    <t>がんもどきのしおそぼろあんかけ　こんぶあえ　
いもだんごじる　</t>
  </si>
  <si>
    <t>ぶたキムチいため　
あおのりローストポテト
かきたまみそしる　</t>
  </si>
  <si>
    <t>カレーなんばんじる
こくとうきなこまめ　
わかめとこんにゃくのサラダ　</t>
  </si>
  <si>
    <t>ごもくあつやきたまご
しらたきのつるつるいため
ゆきしたやさいのさけかすじる</t>
  </si>
  <si>
    <t>さばのソースやき　
いそマヨあえ　
うちまめのみそしる　</t>
  </si>
  <si>
    <t>めぎすのしおこうじやき　
くきわかめのきんぴら　
すきやきふうに　</t>
  </si>
  <si>
    <t>セルフのビビンバ　
ちゅうかふうコーンたまごスープ
いちごプリン　</t>
  </si>
  <si>
    <t>むぎごはん</t>
  </si>
  <si>
    <t>ポークカレー　
かみかみだいずサラダ　</t>
  </si>
  <si>
    <t>ぎゅうにゅう　いわし　
あおだいず　かまぼこ　
とうふ　みそ　だいず　</t>
  </si>
  <si>
    <t>わかめ　ぎゅうにゅう　
がんもどき　とうにゅう
だいず　ぶたにく　こんぶ
とりにく　あぶらあげ　</t>
  </si>
  <si>
    <t>ぎゅうにゅう　さけ　みそ
のり　ぶたにく　あつあげ　</t>
  </si>
  <si>
    <t>ぎゅうにゅう　とりにく　
かつおぶし　ツナ　
あつあげ　</t>
  </si>
  <si>
    <t>ぎゅうにゅう　ぶたにく　
だいず　みそ　とうにゅう　
とりにく　</t>
  </si>
  <si>
    <t>ぎゅうにゅう　ぶたにく　
だいず　ひじき　チーズ　
さけ　たら　みそ
しろいんげんまめ</t>
  </si>
  <si>
    <t>ぎゅうにゅう　ぶたにく　
だいず　みそ　あおのり　
とうふ　たまご　わかめ　</t>
  </si>
  <si>
    <t>ぎゅうにゅう　ししゃも　
ひじき　とりにく　
あぶらあげ　みそ　</t>
  </si>
  <si>
    <t>ぎゅうにゅう　ぶたにく　
あぶらあげ　いりだいず　
きなこ　わかめ　</t>
  </si>
  <si>
    <t>ぎゅうにゅう　たまご　
チーズ　ハム　ぶたにく　</t>
  </si>
  <si>
    <t>だいず　こんぶ　たまご
ぎゅうにゅう　とりにく　
もずく　ツナ　あつあげ　
みそ　</t>
  </si>
  <si>
    <t>ぎゅうにゅう　さば　のり
とうふ　うちまめ　みそ　</t>
  </si>
  <si>
    <t>ぎゅうにゅう　ぶたにく　
こんぶ　ベーコン　</t>
  </si>
  <si>
    <t>ぎゅうにゅう　めぎす　
くきわかめ　さつまあげ　
ぶたにく　やきどうふ　</t>
  </si>
  <si>
    <t>ぎゅうにゅう　ぶたにく　
だいず　とうふ　わかめ
たまご　</t>
  </si>
  <si>
    <t>はっこうにゅう　さめ　
たまご　とりにく　めぎす
こんぶ　みそ　</t>
  </si>
  <si>
    <t>ぎゅうにゅう　ツナ　とうふ
おから　ひじき　ぶたにく
もずく　あつあげ　みそ　</t>
  </si>
  <si>
    <t>ぎゅうにゅう　ぶたにく　
あおだいず　わかめ　
かまぼこ　</t>
  </si>
  <si>
    <t>こめ　マヨネーズ　ごま
じゃがいも　さとう　</t>
  </si>
  <si>
    <t>こめ　マヨネーズ　こめこ
じゃがいも　</t>
  </si>
  <si>
    <t>こめ　さとう　じゃがいも
こめあぶら　</t>
  </si>
  <si>
    <t>こめ　こめあぶら　さとう
でんぷん　ごま　
じゃがいも　</t>
  </si>
  <si>
    <t>こめ　こむぎこ　さとう
マヨネーズ　ごま　
こめあぶら　ごまあぶら　</t>
  </si>
  <si>
    <t>ソフトめん　カレールウ　
でんぷん　くろざとう　
こめあぶら　さとう　ごま　</t>
  </si>
  <si>
    <t>こめ　さとう　マヨネーズ
じゃがいも　</t>
  </si>
  <si>
    <t>こめ　じゃがいも　
こめあぶら　さとう　ごま　</t>
  </si>
  <si>
    <t>こめ　さとう　こめこ　
でんぷん　こめあぶら　
ごまあぶら　さといも　
さけかす　</t>
  </si>
  <si>
    <t>こめ　でんぷん　ごま　
ごまあぶら　さとう　
じゃがいも　</t>
  </si>
  <si>
    <t>こめ　おおむぎ　さとう
じゃがいも　こめあぶら
カレールウ　こめこ　ごま</t>
  </si>
  <si>
    <t>だいこん　キャベツ　こまつな　
あかしそ　たまねぎ　にんじん　
ほししいたけ　さやいんげん　</t>
  </si>
  <si>
    <t>キャベツ　ほうれんそう　コーン　
だいこん　にんじん　ながねぎ　</t>
  </si>
  <si>
    <t>にんじん　しょうが　キャベツ　もやし
だいこん　はくさい　ほししいたけ
ながねぎ　</t>
  </si>
  <si>
    <t>にんじん　もやし　ほうれんそう　
だいこん　ごぼう　ながねぎ　</t>
  </si>
  <si>
    <t>しょうが　ブロッコリー　キャベツ　
コーン　にんじん　たまねぎ　
さやいんげん　にんにく　</t>
  </si>
  <si>
    <t>しょうが　にんにく　にんじん　にら
たまねぎ　ほししいたけ　メンマ　
コーン　ほうれんそう　もやし　
こまつな　きりぼしだいこん　</t>
  </si>
  <si>
    <t>みかん　たまねぎ　トマト　キャベツ　
にんじん　コーン　はくさい　
ブロッコリー　</t>
  </si>
  <si>
    <t>しょうが　にんじん　たまねぎ　にら　
キムチ　えのきたけ　</t>
  </si>
  <si>
    <t>もやし　コーン　ほうれんそう　
たまねぎ　にんにく　しょうが　
にんじん　はくさい　えのきたけ
しらたき　ながねぎ　</t>
  </si>
  <si>
    <t>たまねぎ　にんじん　はくさい　
ほししいたけ　ながねぎ　キャベツ
ほうれんそう　こんにゃく</t>
  </si>
  <si>
    <t>しょうが　ほうれんそう　キャベツ　
にんじん　だいこん　ながねぎ　</t>
  </si>
  <si>
    <t>もやし　キャベツ　にんじん　しょうが
たまねぎ　だいこん　えのきたけ
ほうれんそう　</t>
  </si>
  <si>
    <t>にんじん　ごぼう　はくさい　
ながねぎ　えのきたけ　しらたき
さやいんげん　</t>
  </si>
  <si>
    <t>たまねぎ　さやいんげん　しょうが　
だいこん　しいたけ　にんにく　
にんじん　ピーマン　はくさい　
こまつな　ながねぎ　</t>
  </si>
  <si>
    <t>しょうが　にんにく　たまねぎ　
にんじん　しめじ　きりぼしだいこん
キャベツ　</t>
  </si>
  <si>
    <t>塩分</t>
  </si>
  <si>
    <t>g</t>
  </si>
  <si>
    <t>ゆで
ちゅうかめん</t>
  </si>
  <si>
    <t>しょくパン</t>
  </si>
  <si>
    <t>わかめ
ごはん</t>
  </si>
  <si>
    <t>ごまみそとうにゅう
　　　　　　　　たんたんめんスープ　
やさいしゅうまい　
きりぼしバンサンスー　</t>
  </si>
  <si>
    <r>
      <rPr>
        <sz val="9"/>
        <rFont val="BIZ UDPゴシック"/>
        <family val="3"/>
      </rPr>
      <t>みかんジャム　
ひじきとだいずのチーズやき　
コールスローサラダ</t>
    </r>
    <r>
      <rPr>
        <sz val="8"/>
        <rFont val="BIZ UDPゴシック"/>
        <family val="3"/>
      </rPr>
      <t>　
さけだんごとはくさいのクリームスープ　</t>
    </r>
  </si>
  <si>
    <r>
      <rPr>
        <sz val="9"/>
        <rFont val="HGP創英角ﾎﾟｯﾌﾟ体"/>
        <family val="3"/>
      </rPr>
      <t>【食育の日こんだて・兵庫県】</t>
    </r>
    <r>
      <rPr>
        <sz val="9"/>
        <rFont val="BIZ UDPゴシック"/>
        <family val="3"/>
      </rPr>
      <t xml:space="preserve">
セルフのかつめし
きゃべつのふうみづけ　
たっぷりたまねぎスープ　</t>
    </r>
  </si>
  <si>
    <r>
      <rPr>
        <sz val="9"/>
        <rFont val="HGP創英角ﾎﾟｯﾌﾟ体"/>
        <family val="3"/>
      </rPr>
      <t>【ふるさと献立】</t>
    </r>
    <r>
      <rPr>
        <sz val="9"/>
        <rFont val="BIZ UDPゴシック"/>
        <family val="3"/>
      </rPr>
      <t xml:space="preserve">
さめのからあげ
ちぐさあえ　 
給食版さかきんはっこうなべ　</t>
    </r>
  </si>
  <si>
    <t>てづくりとうふハンバーグの
　　　　　　　　　おろしソースがけ　
やさいともずくのいためもの
あおなのみそしる　</t>
  </si>
  <si>
    <t>にんにく　しらたき　ほうれんそう
きりぼしだいこん　にんじん　
もやし　たまねぎ　えのきたけ
コーン　ながねぎ　</t>
  </si>
  <si>
    <t>ぎゅうにゅう　ちくわ　
かつおぶし　あおのり　
とりにく　こうやどうふ　
たまご　</t>
  </si>
  <si>
    <t>　☆ 献立は、食材料の入荷状況やO157・ノロウイルス対策等のため変更する場合があります。</t>
  </si>
  <si>
    <t>とりにくのてりやき
ブロッコリーのおかかあえ　
ツナじゃが　</t>
  </si>
  <si>
    <t>ししゃものごまてんぷら　
ひじきサラダ　
みそちゃんこなべ</t>
  </si>
  <si>
    <r>
      <rPr>
        <sz val="9"/>
        <rFont val="HGP創英角ﾎﾟｯﾌﾟ体"/>
        <family val="3"/>
      </rPr>
      <t>【節分（せつぶん）献立】</t>
    </r>
    <r>
      <rPr>
        <sz val="9"/>
        <rFont val="BIZ UDPゴシック"/>
        <family val="3"/>
      </rPr>
      <t xml:space="preserve">
いわしのたつたあげ　
　　　　  　ごまケチャップソース　
おにはそとサラダ　
ごじる　</t>
    </r>
  </si>
  <si>
    <t>オムレツのチーズソース　
しおこうじドレッシングの
                     イタリアンサラダ　
ブラウンシチュー　</t>
  </si>
  <si>
    <t>さけのみそマヨやき
いそあえ　
とんじる　</t>
  </si>
  <si>
    <t>しょくパン　さとう　
こめあぶら　マカロニ　
じゃがいも　こめこ　</t>
  </si>
  <si>
    <t>にんじん　たけのこ　しいたけ　
キャベツ　しらたき　ピーマン　
だいこん　はくさい　しめじ　
ながねぎ　</t>
  </si>
  <si>
    <t>こめ　でんぷん
こめあぶら　さとう　ごま
ごまあぶら　じゃがいも　</t>
  </si>
  <si>
    <t>こめ　でんぷん　さとう　
ごま　じゃがいも　
なたね油</t>
  </si>
  <si>
    <t>ちゅうかめん　こめあぶら
さとう　ごま　パンこ　
こむぎこ　ごまあぶら　
ラード</t>
  </si>
  <si>
    <t>コッペパン　
タピオカでんぷん　さとう
マヨネーズ　じゃがいも　
オリーブゆ　こめあぶら　
こめこハヤシルウ　</t>
  </si>
  <si>
    <t>たまねぎ　パセリ　アスパラな　
キャベツ　コーン　バジル　にんにく
しょうが　セロリー　にんじん　
エリンギ　ブロッコリー　トマト</t>
  </si>
  <si>
    <t>こめ　さとう　でんぷん　
こめあぶら　じゃがいも　
さけかす　なたねあぶら</t>
  </si>
  <si>
    <t>こめ　こむぎこ　マヨネーズ
パンこ　こめあぶら　こめこ
ハヤシルウ　さとう　
ごまあぶら　</t>
  </si>
  <si>
    <t>こめ　ごまあぶら　さとう
ごま　じゃがいも　
でんぷん　いちごプリン</t>
  </si>
  <si>
    <t>しょうが　にんにく　アスパラな　
にんじん　もやし　えのきたけ　
しらたき　ながねぎ　キャベツ　
はくさい</t>
  </si>
  <si>
    <t>上杉小</t>
  </si>
  <si>
    <r>
      <rPr>
        <sz val="9"/>
        <rFont val="HGP創英角ﾎﾟｯﾌﾟ体"/>
        <family val="3"/>
      </rPr>
      <t>【節分（せつぶん）献立】</t>
    </r>
    <r>
      <rPr>
        <sz val="9"/>
        <rFont val="BIZ UDPゴシック"/>
        <family val="3"/>
      </rPr>
      <t xml:space="preserve">
いわしのたつたあげ　
　　　　　　ごまケチャップソース　
おにはそとサラダ　
ごじる　</t>
    </r>
  </si>
  <si>
    <t>こめ　でんぷん　さとう　
ごま　じゃがいも　
なたねあぶら</t>
  </si>
  <si>
    <t>スキー授業のため、給食はありません</t>
  </si>
  <si>
    <t>こめこパン</t>
  </si>
  <si>
    <t>オムレツのチーズソース　
しおこうじドレッシングの
                    イタリアンサラダ　
ブラウンシチュー　</t>
  </si>
  <si>
    <t>こめこパン　さとう
タピオカでんぷん　
マヨネーズ　じゃがいも　
オリーブゆ　こめあぶら　
こめこハヤシルウ　</t>
  </si>
  <si>
    <t>こめ　こむぎこ　マヨネーズ
パンこ　こめあぶら
こめこハヤシルウ　さとう　
ごまあぶら　</t>
  </si>
  <si>
    <t>しょうが　にんにく　アスパラな　
にんじん　もやし　えのきたけ　
しらたき　ながねぎ　キャベツ
はくさい</t>
  </si>
  <si>
    <t>てづくりとうふハンバーグの
　　　　　　　　　　おろしソースがけ　
やさいともずくのいためもの
あおなのみそしる　</t>
  </si>
  <si>
    <t>美守小</t>
  </si>
  <si>
    <r>
      <rPr>
        <sz val="9"/>
        <rFont val="HGP創英角ﾎﾟｯﾌﾟ体"/>
        <family val="3"/>
      </rPr>
      <t>【節分（せつぶん）献立】</t>
    </r>
    <r>
      <rPr>
        <sz val="9"/>
        <rFont val="BIZ UDPゴシック"/>
        <family val="3"/>
      </rPr>
      <t xml:space="preserve">
いわしのたつたあげ　
　　　　 　ごまケチャップソース　
おにはそとサラダ　
ごじる　</t>
    </r>
  </si>
  <si>
    <t>がんもどきのしおそぼろあんかけ　
こんぶあえ　
いもだんごじる　</t>
  </si>
  <si>
    <t>オムレツのチーズソース　
しおこうじドレッシングの
                      イタリアンサラダ　
ブラウンシチュー　</t>
  </si>
  <si>
    <t>コッペパン　こめあぶら　
タピオカでんぷん　
さとう　マヨネーズ　
じゃがいも　オリーブゆ　
こめこハヤシルウ</t>
  </si>
  <si>
    <t>にんじん　たけのこ　しいたけ　
キャベツ　しらたき　ピーマン　
だいこん　はくさい　しめじ　ながねぎ　</t>
  </si>
  <si>
    <t>こめ　こむぎこ　マヨネーズ
パンこ　こめあぶら　
こめこハヤシルウ　さとう　
ごまあぶら　</t>
  </si>
  <si>
    <t>しょうが　にんにく　アスパラな　
にんじん　もやし　えのきたけ　
しらたき　ながねぎ　はくさい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</si>
</sst>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0.0"/>
    <numFmt numFmtId="204" formatCode="[$]ggge&quot;年&quot;m&quot;月&quot;d&quot;日&quot;;@"/>
    <numFmt numFmtId="205" formatCode="[$-411]gge&quot;年&quot;m&quot;月&quot;d&quot;日&quot;;@"/>
    <numFmt numFmtId="206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6"/>
      <name val="BIZ UDPゴシック"/>
      <family val="3"/>
    </font>
    <font>
      <sz val="5"/>
      <name val="BIZ UDPゴシック"/>
      <family val="3"/>
    </font>
    <font>
      <sz val="9"/>
      <name val="HGP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>
      <alignment horizontal="left" vertical="center" wrapText="1"/>
    </xf>
    <xf numFmtId="182" fontId="7" fillId="0" borderId="1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/>
    </xf>
    <xf numFmtId="177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/>
    </xf>
    <xf numFmtId="203" fontId="5" fillId="0" borderId="12" xfId="0" applyNumberFormat="1" applyFont="1" applyBorder="1" applyAlignment="1">
      <alignment horizontal="center" vertical="center"/>
    </xf>
    <xf numFmtId="183" fontId="5" fillId="0" borderId="12" xfId="0" applyNumberFormat="1" applyFont="1" applyBorder="1" applyAlignment="1" applyProtection="1">
      <alignment horizontal="center" vertical="center" shrinkToFit="1"/>
      <protection locked="0"/>
    </xf>
    <xf numFmtId="182" fontId="5" fillId="0" borderId="12" xfId="0" applyNumberFormat="1" applyFont="1" applyBorder="1" applyAlignment="1" applyProtection="1">
      <alignment horizontal="center" vertical="center" shrinkToFit="1"/>
      <protection locked="0"/>
    </xf>
    <xf numFmtId="183" fontId="5" fillId="0" borderId="12" xfId="0" applyNumberFormat="1" applyFont="1" applyBorder="1" applyAlignment="1">
      <alignment horizontal="center" vertical="center" shrinkToFit="1"/>
    </xf>
    <xf numFmtId="182" fontId="5" fillId="0" borderId="12" xfId="0" applyNumberFormat="1" applyFont="1" applyBorder="1" applyAlignment="1">
      <alignment horizontal="center" vertical="center" shrinkToFit="1"/>
    </xf>
    <xf numFmtId="0" fontId="9" fillId="0" borderId="12" xfId="0" applyFont="1" applyBorder="1" applyAlignment="1" applyProtection="1">
      <alignment horizontal="center" vertical="top" wrapText="1" shrinkToFit="1"/>
      <protection locked="0"/>
    </xf>
    <xf numFmtId="0" fontId="5" fillId="0" borderId="12" xfId="0" applyFont="1" applyBorder="1" applyAlignment="1" applyProtection="1">
      <alignment horizontal="center" vertical="top" shrinkToFit="1"/>
      <protection locked="0"/>
    </xf>
    <xf numFmtId="177" fontId="5" fillId="0" borderId="13" xfId="0" applyNumberFormat="1" applyFont="1" applyBorder="1" applyAlignment="1" applyProtection="1">
      <alignment horizontal="center" vertical="center"/>
      <protection locked="0"/>
    </xf>
    <xf numFmtId="178" fontId="4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top" wrapText="1" shrinkToFit="1"/>
      <protection locked="0"/>
    </xf>
    <xf numFmtId="0" fontId="5" fillId="0" borderId="13" xfId="0" applyFont="1" applyBorder="1" applyAlignment="1" applyProtection="1">
      <alignment horizontal="center" vertical="top" shrinkToFit="1"/>
      <protection locked="0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>
      <alignment horizontal="left" vertical="center" wrapText="1"/>
    </xf>
    <xf numFmtId="183" fontId="5" fillId="0" borderId="13" xfId="0" applyNumberFormat="1" applyFont="1" applyBorder="1" applyAlignment="1" applyProtection="1">
      <alignment horizontal="center" vertical="center" shrinkToFit="1"/>
      <protection locked="0"/>
    </xf>
    <xf numFmtId="182" fontId="5" fillId="0" borderId="13" xfId="0" applyNumberFormat="1" applyFont="1" applyBorder="1" applyAlignment="1" applyProtection="1">
      <alignment horizontal="center" vertical="center" shrinkToFit="1"/>
      <protection locked="0"/>
    </xf>
    <xf numFmtId="182" fontId="7" fillId="0" borderId="13" xfId="0" applyNumberFormat="1" applyFont="1" applyBorder="1" applyAlignment="1" applyProtection="1">
      <alignment horizontal="center" vertical="center" shrinkToFit="1"/>
      <protection locked="0"/>
    </xf>
    <xf numFmtId="203" fontId="5" fillId="0" borderId="13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 applyProtection="1">
      <alignment horizontal="center" vertical="center"/>
      <protection locked="0"/>
    </xf>
    <xf numFmtId="178" fontId="4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top" shrinkToFit="1"/>
      <protection locked="0"/>
    </xf>
    <xf numFmtId="0" fontId="5" fillId="0" borderId="15" xfId="0" applyFont="1" applyBorder="1" applyAlignment="1" applyProtection="1">
      <alignment horizontal="center" vertical="top" shrinkToFit="1"/>
      <protection locked="0"/>
    </xf>
    <xf numFmtId="49" fontId="6" fillId="0" borderId="15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 applyProtection="1">
      <alignment horizontal="left" vertical="center" wrapText="1"/>
      <protection locked="0"/>
    </xf>
    <xf numFmtId="183" fontId="5" fillId="0" borderId="15" xfId="0" applyNumberFormat="1" applyFont="1" applyBorder="1" applyAlignment="1">
      <alignment horizontal="center" vertical="center" shrinkToFit="1"/>
    </xf>
    <xf numFmtId="182" fontId="5" fillId="0" borderId="15" xfId="0" applyNumberFormat="1" applyFont="1" applyBorder="1" applyAlignment="1">
      <alignment horizontal="center" vertical="center" shrinkToFit="1"/>
    </xf>
    <xf numFmtId="182" fontId="7" fillId="0" borderId="15" xfId="0" applyNumberFormat="1" applyFont="1" applyBorder="1" applyAlignment="1">
      <alignment horizontal="center" vertical="center" shrinkToFit="1"/>
    </xf>
    <xf numFmtId="203" fontId="5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top" shrinkToFit="1"/>
      <protection locked="0"/>
    </xf>
    <xf numFmtId="49" fontId="6" fillId="0" borderId="13" xfId="0" applyNumberFormat="1" applyFont="1" applyBorder="1" applyAlignment="1">
      <alignment horizontal="left" vertical="center" wrapText="1"/>
    </xf>
    <xf numFmtId="183" fontId="5" fillId="0" borderId="13" xfId="0" applyNumberFormat="1" applyFont="1" applyBorder="1" applyAlignment="1">
      <alignment horizontal="center" vertical="center" shrinkToFit="1"/>
    </xf>
    <xf numFmtId="182" fontId="5" fillId="0" borderId="13" xfId="0" applyNumberFormat="1" applyFont="1" applyBorder="1" applyAlignment="1">
      <alignment horizontal="center" vertical="center" shrinkToFit="1"/>
    </xf>
    <xf numFmtId="182" fontId="7" fillId="0" borderId="13" xfId="0" applyNumberFormat="1" applyFont="1" applyBorder="1" applyAlignment="1">
      <alignment horizontal="center" vertical="center" shrinkToFit="1"/>
    </xf>
    <xf numFmtId="183" fontId="5" fillId="0" borderId="15" xfId="0" applyNumberFormat="1" applyFont="1" applyBorder="1" applyAlignment="1" applyProtection="1">
      <alignment horizontal="center" vertical="center" shrinkToFit="1"/>
      <protection locked="0"/>
    </xf>
    <xf numFmtId="182" fontId="5" fillId="0" borderId="15" xfId="0" applyNumberFormat="1" applyFont="1" applyBorder="1" applyAlignment="1" applyProtection="1">
      <alignment horizontal="center" vertical="center" shrinkToFit="1"/>
      <protection locked="0"/>
    </xf>
    <xf numFmtId="182" fontId="7" fillId="0" borderId="15" xfId="0" applyNumberFormat="1" applyFont="1" applyBorder="1" applyAlignment="1" applyProtection="1">
      <alignment horizontal="center" vertical="center" shrinkToFit="1"/>
      <protection locked="0"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87" fontId="7" fillId="0" borderId="0" xfId="0" applyNumberFormat="1" applyFont="1" applyAlignment="1">
      <alignment horizontal="right" vertical="center"/>
    </xf>
    <xf numFmtId="187" fontId="7" fillId="0" borderId="0" xfId="0" applyNumberFormat="1" applyFont="1" applyAlignment="1">
      <alignment horizontal="right" vertical="center" shrinkToFit="1"/>
    </xf>
    <xf numFmtId="201" fontId="4" fillId="0" borderId="14" xfId="0" applyNumberFormat="1" applyFont="1" applyBorder="1" applyAlignment="1">
      <alignment horizontal="right"/>
    </xf>
    <xf numFmtId="202" fontId="4" fillId="0" borderId="14" xfId="0" applyNumberFormat="1" applyFont="1" applyBorder="1" applyAlignment="1">
      <alignment horizontal="right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>
      <alignment horizontal="left" vertical="center" wrapText="1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 applyProtection="1">
      <alignment horizontal="left" vertical="center" wrapText="1"/>
      <protection locked="0"/>
    </xf>
    <xf numFmtId="49" fontId="5" fillId="0" borderId="15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/>
    </xf>
    <xf numFmtId="190" fontId="2" fillId="0" borderId="16" xfId="0" applyNumberFormat="1" applyFont="1" applyBorder="1" applyAlignment="1" applyProtection="1">
      <alignment horizontal="center" shrinkToFit="1"/>
      <protection locked="0"/>
    </xf>
    <xf numFmtId="190" fontId="2" fillId="0" borderId="16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99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tabSelected="1" view="pageLayout" workbookViewId="0" topLeftCell="A1">
      <selection activeCell="A24" sqref="A24:IV24"/>
    </sheetView>
  </sheetViews>
  <sheetFormatPr defaultColWidth="8.875" defaultRowHeight="13.5"/>
  <cols>
    <col min="1" max="1" width="3.75390625" style="1" bestFit="1" customWidth="1"/>
    <col min="2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25390625" style="1" customWidth="1"/>
    <col min="11" max="12" width="4.75390625" style="1" customWidth="1"/>
    <col min="13" max="14" width="4.375" style="1" customWidth="1"/>
    <col min="15" max="15" width="4.625" style="1" customWidth="1"/>
    <col min="16" max="16384" width="8.875" style="1" customWidth="1"/>
  </cols>
  <sheetData>
    <row r="1" spans="1:14" ht="23.25">
      <c r="A1" s="73">
        <v>45323</v>
      </c>
      <c r="B1" s="73"/>
      <c r="C1" s="73"/>
      <c r="D1" s="74"/>
      <c r="E1" s="72" t="s">
        <v>15</v>
      </c>
      <c r="F1" s="72"/>
      <c r="G1" s="72"/>
      <c r="H1" s="72"/>
      <c r="I1" s="79" t="s">
        <v>16</v>
      </c>
      <c r="J1" s="79"/>
      <c r="K1" s="79"/>
      <c r="L1" s="79"/>
      <c r="M1" s="79"/>
      <c r="N1" s="79"/>
    </row>
    <row r="2" spans="1:14" ht="19.5" customHeight="1">
      <c r="A2" s="75" t="s">
        <v>0</v>
      </c>
      <c r="B2" s="75" t="s">
        <v>1</v>
      </c>
      <c r="C2" s="76" t="s">
        <v>3</v>
      </c>
      <c r="D2" s="77"/>
      <c r="E2" s="77"/>
      <c r="F2" s="76" t="s">
        <v>4</v>
      </c>
      <c r="G2" s="77"/>
      <c r="H2" s="77"/>
      <c r="I2" s="77"/>
      <c r="J2" s="78"/>
      <c r="K2" s="3" t="s">
        <v>12</v>
      </c>
      <c r="L2" s="4" t="s">
        <v>13</v>
      </c>
      <c r="M2" s="4" t="s">
        <v>14</v>
      </c>
      <c r="N2" s="18" t="s">
        <v>82</v>
      </c>
    </row>
    <row r="3" spans="1:14" ht="15" customHeight="1">
      <c r="A3" s="75"/>
      <c r="B3" s="75"/>
      <c r="C3" s="5" t="s">
        <v>2</v>
      </c>
      <c r="D3" s="5" t="s">
        <v>8</v>
      </c>
      <c r="E3" s="2" t="s">
        <v>9</v>
      </c>
      <c r="F3" s="2" t="s">
        <v>5</v>
      </c>
      <c r="G3" s="76" t="s">
        <v>6</v>
      </c>
      <c r="H3" s="78"/>
      <c r="I3" s="76" t="s">
        <v>7</v>
      </c>
      <c r="J3" s="78"/>
      <c r="K3" s="6" t="s">
        <v>10</v>
      </c>
      <c r="L3" s="6" t="s">
        <v>11</v>
      </c>
      <c r="M3" s="6" t="s">
        <v>11</v>
      </c>
      <c r="N3" s="6" t="s">
        <v>83</v>
      </c>
    </row>
    <row r="4" spans="1:14" ht="45" customHeight="1">
      <c r="A4" s="17">
        <v>45323</v>
      </c>
      <c r="B4" s="7" t="s">
        <v>17</v>
      </c>
      <c r="C4" s="8" t="s">
        <v>18</v>
      </c>
      <c r="D4" s="25" t="s">
        <v>19</v>
      </c>
      <c r="E4" s="9" t="s">
        <v>28</v>
      </c>
      <c r="F4" s="10" t="s">
        <v>93</v>
      </c>
      <c r="G4" s="68" t="s">
        <v>56</v>
      </c>
      <c r="H4" s="69"/>
      <c r="I4" s="68" t="s">
        <v>67</v>
      </c>
      <c r="J4" s="69"/>
      <c r="K4" s="20">
        <v>649</v>
      </c>
      <c r="L4" s="21">
        <v>25.9</v>
      </c>
      <c r="M4" s="12">
        <v>18.2</v>
      </c>
      <c r="N4" s="19">
        <v>2.19202</v>
      </c>
    </row>
    <row r="5" spans="1:14" ht="60" customHeight="1" thickBot="1">
      <c r="A5" s="37">
        <v>45324</v>
      </c>
      <c r="B5" s="38" t="s">
        <v>20</v>
      </c>
      <c r="C5" s="39" t="s">
        <v>18</v>
      </c>
      <c r="D5" s="40" t="s">
        <v>19</v>
      </c>
      <c r="E5" s="41" t="s">
        <v>97</v>
      </c>
      <c r="F5" s="42" t="s">
        <v>38</v>
      </c>
      <c r="G5" s="70" t="s">
        <v>102</v>
      </c>
      <c r="H5" s="71"/>
      <c r="I5" s="70" t="s">
        <v>68</v>
      </c>
      <c r="J5" s="71"/>
      <c r="K5" s="44">
        <v>667</v>
      </c>
      <c r="L5" s="45">
        <v>25.5</v>
      </c>
      <c r="M5" s="46">
        <v>20.1</v>
      </c>
      <c r="N5" s="47">
        <v>1.72974</v>
      </c>
    </row>
    <row r="6" spans="1:14" ht="45" customHeight="1" thickTop="1">
      <c r="A6" s="26">
        <v>45327</v>
      </c>
      <c r="B6" s="27" t="s">
        <v>21</v>
      </c>
      <c r="C6" s="28" t="s">
        <v>86</v>
      </c>
      <c r="D6" s="29" t="s">
        <v>19</v>
      </c>
      <c r="E6" s="30" t="s">
        <v>29</v>
      </c>
      <c r="F6" s="31" t="s">
        <v>39</v>
      </c>
      <c r="G6" s="64" t="s">
        <v>103</v>
      </c>
      <c r="H6" s="65"/>
      <c r="I6" s="64" t="s">
        <v>69</v>
      </c>
      <c r="J6" s="65"/>
      <c r="K6" s="33">
        <v>615</v>
      </c>
      <c r="L6" s="34">
        <v>25</v>
      </c>
      <c r="M6" s="35">
        <v>17.5</v>
      </c>
      <c r="N6" s="36">
        <v>2.0574</v>
      </c>
    </row>
    <row r="7" spans="1:14" ht="45" customHeight="1">
      <c r="A7" s="17">
        <v>45328</v>
      </c>
      <c r="B7" s="7" t="s">
        <v>22</v>
      </c>
      <c r="C7" s="8" t="s">
        <v>18</v>
      </c>
      <c r="D7" s="25" t="s">
        <v>19</v>
      </c>
      <c r="E7" s="13" t="s">
        <v>99</v>
      </c>
      <c r="F7" s="11" t="s">
        <v>40</v>
      </c>
      <c r="G7" s="68" t="s">
        <v>57</v>
      </c>
      <c r="H7" s="69"/>
      <c r="I7" s="68" t="s">
        <v>70</v>
      </c>
      <c r="J7" s="69"/>
      <c r="K7" s="22">
        <v>644</v>
      </c>
      <c r="L7" s="23">
        <v>29.4</v>
      </c>
      <c r="M7" s="14">
        <v>18.7</v>
      </c>
      <c r="N7" s="19">
        <v>1.73736</v>
      </c>
    </row>
    <row r="8" spans="1:14" ht="45" customHeight="1">
      <c r="A8" s="17">
        <v>45329</v>
      </c>
      <c r="B8" s="7" t="s">
        <v>23</v>
      </c>
      <c r="C8" s="8" t="s">
        <v>18</v>
      </c>
      <c r="D8" s="25" t="s">
        <v>19</v>
      </c>
      <c r="E8" s="9" t="s">
        <v>95</v>
      </c>
      <c r="F8" s="10" t="s">
        <v>41</v>
      </c>
      <c r="G8" s="68" t="s">
        <v>58</v>
      </c>
      <c r="H8" s="69"/>
      <c r="I8" s="68" t="s">
        <v>71</v>
      </c>
      <c r="J8" s="69"/>
      <c r="K8" s="20">
        <v>643</v>
      </c>
      <c r="L8" s="21">
        <v>28.4</v>
      </c>
      <c r="M8" s="12">
        <v>17.1</v>
      </c>
      <c r="N8" s="19">
        <v>1.60782</v>
      </c>
    </row>
    <row r="9" spans="1:14" ht="48" customHeight="1">
      <c r="A9" s="17">
        <v>45330</v>
      </c>
      <c r="B9" s="7" t="s">
        <v>17</v>
      </c>
      <c r="C9" s="24" t="s">
        <v>84</v>
      </c>
      <c r="D9" s="25" t="s">
        <v>19</v>
      </c>
      <c r="E9" s="13" t="s">
        <v>87</v>
      </c>
      <c r="F9" s="11" t="s">
        <v>42</v>
      </c>
      <c r="G9" s="68" t="s">
        <v>104</v>
      </c>
      <c r="H9" s="69"/>
      <c r="I9" s="68" t="s">
        <v>72</v>
      </c>
      <c r="J9" s="69"/>
      <c r="K9" s="22">
        <v>699</v>
      </c>
      <c r="L9" s="23">
        <v>29.3</v>
      </c>
      <c r="M9" s="14">
        <v>21.4</v>
      </c>
      <c r="N9" s="19">
        <v>2.20726</v>
      </c>
    </row>
    <row r="10" spans="1:14" ht="51" customHeight="1" thickBot="1">
      <c r="A10" s="37">
        <v>45331</v>
      </c>
      <c r="B10" s="38" t="s">
        <v>20</v>
      </c>
      <c r="C10" s="39" t="s">
        <v>85</v>
      </c>
      <c r="D10" s="40" t="s">
        <v>19</v>
      </c>
      <c r="E10" s="43" t="s">
        <v>88</v>
      </c>
      <c r="F10" s="43" t="s">
        <v>43</v>
      </c>
      <c r="G10" s="70" t="s">
        <v>100</v>
      </c>
      <c r="H10" s="71"/>
      <c r="I10" s="70" t="s">
        <v>73</v>
      </c>
      <c r="J10" s="71"/>
      <c r="K10" s="53">
        <v>618</v>
      </c>
      <c r="L10" s="54">
        <v>26.8</v>
      </c>
      <c r="M10" s="55">
        <v>19.4</v>
      </c>
      <c r="N10" s="47">
        <v>2.46634</v>
      </c>
    </row>
    <row r="11" spans="1:14" ht="45" customHeight="1" thickTop="1">
      <c r="A11" s="26">
        <v>45335</v>
      </c>
      <c r="B11" s="27" t="s">
        <v>22</v>
      </c>
      <c r="C11" s="48" t="s">
        <v>18</v>
      </c>
      <c r="D11" s="29" t="s">
        <v>19</v>
      </c>
      <c r="E11" s="49" t="s">
        <v>30</v>
      </c>
      <c r="F11" s="32" t="s">
        <v>44</v>
      </c>
      <c r="G11" s="64" t="s">
        <v>59</v>
      </c>
      <c r="H11" s="65"/>
      <c r="I11" s="64" t="s">
        <v>74</v>
      </c>
      <c r="J11" s="65"/>
      <c r="K11" s="50">
        <v>641</v>
      </c>
      <c r="L11" s="51">
        <v>25.4</v>
      </c>
      <c r="M11" s="52">
        <v>17.5</v>
      </c>
      <c r="N11" s="36">
        <v>1.85674</v>
      </c>
    </row>
    <row r="12" spans="1:14" ht="45" customHeight="1">
      <c r="A12" s="17">
        <v>45336</v>
      </c>
      <c r="B12" s="7" t="s">
        <v>23</v>
      </c>
      <c r="C12" s="8" t="s">
        <v>18</v>
      </c>
      <c r="D12" s="25" t="s">
        <v>19</v>
      </c>
      <c r="E12" s="9" t="s">
        <v>96</v>
      </c>
      <c r="F12" s="10" t="s">
        <v>45</v>
      </c>
      <c r="G12" s="68" t="s">
        <v>60</v>
      </c>
      <c r="H12" s="69"/>
      <c r="I12" s="68" t="s">
        <v>75</v>
      </c>
      <c r="J12" s="69"/>
      <c r="K12" s="20">
        <v>684</v>
      </c>
      <c r="L12" s="21">
        <v>24.2</v>
      </c>
      <c r="M12" s="12">
        <v>24.6</v>
      </c>
      <c r="N12" s="19">
        <v>1.74752</v>
      </c>
    </row>
    <row r="13" spans="1:14" ht="42" customHeight="1">
      <c r="A13" s="17">
        <v>45337</v>
      </c>
      <c r="B13" s="7" t="s">
        <v>17</v>
      </c>
      <c r="C13" s="8" t="s">
        <v>24</v>
      </c>
      <c r="D13" s="25" t="s">
        <v>19</v>
      </c>
      <c r="E13" s="13" t="s">
        <v>31</v>
      </c>
      <c r="F13" s="11" t="s">
        <v>46</v>
      </c>
      <c r="G13" s="68" t="s">
        <v>61</v>
      </c>
      <c r="H13" s="69"/>
      <c r="I13" s="68" t="s">
        <v>76</v>
      </c>
      <c r="J13" s="69"/>
      <c r="K13" s="22">
        <v>645</v>
      </c>
      <c r="L13" s="23">
        <v>26.9</v>
      </c>
      <c r="M13" s="14">
        <v>17.6</v>
      </c>
      <c r="N13" s="19">
        <v>1.9177</v>
      </c>
    </row>
    <row r="14" spans="1:14" ht="58.5" customHeight="1" thickBot="1">
      <c r="A14" s="37">
        <v>45338</v>
      </c>
      <c r="B14" s="38" t="s">
        <v>20</v>
      </c>
      <c r="C14" s="39" t="s">
        <v>25</v>
      </c>
      <c r="D14" s="40" t="s">
        <v>19</v>
      </c>
      <c r="E14" s="56" t="s">
        <v>98</v>
      </c>
      <c r="F14" s="43" t="s">
        <v>47</v>
      </c>
      <c r="G14" s="70" t="s">
        <v>105</v>
      </c>
      <c r="H14" s="71"/>
      <c r="I14" s="70" t="s">
        <v>106</v>
      </c>
      <c r="J14" s="71"/>
      <c r="K14" s="53">
        <v>605</v>
      </c>
      <c r="L14" s="54">
        <v>25.8</v>
      </c>
      <c r="M14" s="55">
        <v>22.7</v>
      </c>
      <c r="N14" s="47">
        <v>2.25298</v>
      </c>
    </row>
    <row r="15" spans="1:14" ht="45" customHeight="1" thickTop="1">
      <c r="A15" s="26">
        <v>45341</v>
      </c>
      <c r="B15" s="27" t="s">
        <v>21</v>
      </c>
      <c r="C15" s="48" t="s">
        <v>26</v>
      </c>
      <c r="D15" s="29" t="s">
        <v>19</v>
      </c>
      <c r="E15" s="49" t="s">
        <v>32</v>
      </c>
      <c r="F15" s="32" t="s">
        <v>48</v>
      </c>
      <c r="G15" s="64" t="s">
        <v>107</v>
      </c>
      <c r="H15" s="65"/>
      <c r="I15" s="64" t="s">
        <v>101</v>
      </c>
      <c r="J15" s="65"/>
      <c r="K15" s="50">
        <v>605</v>
      </c>
      <c r="L15" s="51">
        <v>24.9</v>
      </c>
      <c r="M15" s="52">
        <v>18.7</v>
      </c>
      <c r="N15" s="36">
        <v>1.9812</v>
      </c>
    </row>
    <row r="16" spans="1:14" ht="45" customHeight="1">
      <c r="A16" s="17">
        <v>45342</v>
      </c>
      <c r="B16" s="7" t="s">
        <v>22</v>
      </c>
      <c r="C16" s="8" t="s">
        <v>18</v>
      </c>
      <c r="D16" s="25" t="s">
        <v>19</v>
      </c>
      <c r="E16" s="9" t="s">
        <v>33</v>
      </c>
      <c r="F16" s="10" t="s">
        <v>49</v>
      </c>
      <c r="G16" s="68" t="s">
        <v>62</v>
      </c>
      <c r="H16" s="69"/>
      <c r="I16" s="68" t="s">
        <v>77</v>
      </c>
      <c r="J16" s="69"/>
      <c r="K16" s="20">
        <v>642</v>
      </c>
      <c r="L16" s="21">
        <v>26.1</v>
      </c>
      <c r="M16" s="12">
        <v>20.1</v>
      </c>
      <c r="N16" s="19">
        <v>1.73736</v>
      </c>
    </row>
    <row r="17" spans="1:14" ht="48" customHeight="1">
      <c r="A17" s="17">
        <v>45343</v>
      </c>
      <c r="B17" s="7" t="s">
        <v>23</v>
      </c>
      <c r="C17" s="8" t="s">
        <v>18</v>
      </c>
      <c r="D17" s="25" t="s">
        <v>19</v>
      </c>
      <c r="E17" s="13" t="s">
        <v>89</v>
      </c>
      <c r="F17" s="11" t="s">
        <v>50</v>
      </c>
      <c r="G17" s="68" t="s">
        <v>108</v>
      </c>
      <c r="H17" s="69"/>
      <c r="I17" s="68" t="s">
        <v>78</v>
      </c>
      <c r="J17" s="69"/>
      <c r="K17" s="22">
        <v>659</v>
      </c>
      <c r="L17" s="23">
        <v>26</v>
      </c>
      <c r="M17" s="14">
        <v>18.8</v>
      </c>
      <c r="N17" s="19">
        <v>1.41224</v>
      </c>
    </row>
    <row r="18" spans="1:14" ht="45" customHeight="1" thickBot="1">
      <c r="A18" s="37">
        <v>45344</v>
      </c>
      <c r="B18" s="38" t="s">
        <v>17</v>
      </c>
      <c r="C18" s="39" t="s">
        <v>18</v>
      </c>
      <c r="D18" s="40" t="s">
        <v>19</v>
      </c>
      <c r="E18" s="56" t="s">
        <v>34</v>
      </c>
      <c r="F18" s="43" t="s">
        <v>51</v>
      </c>
      <c r="G18" s="70" t="s">
        <v>63</v>
      </c>
      <c r="H18" s="71"/>
      <c r="I18" s="70" t="s">
        <v>79</v>
      </c>
      <c r="J18" s="71"/>
      <c r="K18" s="53">
        <v>598</v>
      </c>
      <c r="L18" s="54">
        <v>25.5</v>
      </c>
      <c r="M18" s="55">
        <v>14.7</v>
      </c>
      <c r="N18" s="47">
        <v>1.81102</v>
      </c>
    </row>
    <row r="19" spans="1:14" ht="45" customHeight="1" thickTop="1">
      <c r="A19" s="26">
        <v>45348</v>
      </c>
      <c r="B19" s="27" t="s">
        <v>21</v>
      </c>
      <c r="C19" s="48" t="s">
        <v>18</v>
      </c>
      <c r="D19" s="29" t="s">
        <v>19</v>
      </c>
      <c r="E19" s="30" t="s">
        <v>35</v>
      </c>
      <c r="F19" s="31" t="s">
        <v>52</v>
      </c>
      <c r="G19" s="64" t="s">
        <v>109</v>
      </c>
      <c r="H19" s="65"/>
      <c r="I19" s="64" t="s">
        <v>92</v>
      </c>
      <c r="J19" s="65"/>
      <c r="K19" s="33">
        <v>637</v>
      </c>
      <c r="L19" s="34">
        <v>24.9</v>
      </c>
      <c r="M19" s="35">
        <v>17.3</v>
      </c>
      <c r="N19" s="36">
        <v>1.97104</v>
      </c>
    </row>
    <row r="20" spans="1:14" ht="48" customHeight="1">
      <c r="A20" s="17">
        <v>45349</v>
      </c>
      <c r="B20" s="7" t="s">
        <v>22</v>
      </c>
      <c r="C20" s="8" t="s">
        <v>18</v>
      </c>
      <c r="D20" s="25" t="s">
        <v>27</v>
      </c>
      <c r="E20" s="9" t="s">
        <v>90</v>
      </c>
      <c r="F20" s="10" t="s">
        <v>53</v>
      </c>
      <c r="G20" s="68" t="s">
        <v>64</v>
      </c>
      <c r="H20" s="69"/>
      <c r="I20" s="68" t="s">
        <v>110</v>
      </c>
      <c r="J20" s="69"/>
      <c r="K20" s="20">
        <v>632</v>
      </c>
      <c r="L20" s="21">
        <v>26.9</v>
      </c>
      <c r="M20" s="12">
        <v>14.3</v>
      </c>
      <c r="N20" s="19">
        <v>1.905</v>
      </c>
    </row>
    <row r="21" spans="1:14" ht="48" customHeight="1">
      <c r="A21" s="17">
        <v>45350</v>
      </c>
      <c r="B21" s="7" t="s">
        <v>23</v>
      </c>
      <c r="C21" s="8" t="s">
        <v>18</v>
      </c>
      <c r="D21" s="25" t="s">
        <v>19</v>
      </c>
      <c r="E21" s="9" t="s">
        <v>91</v>
      </c>
      <c r="F21" s="10" t="s">
        <v>54</v>
      </c>
      <c r="G21" s="68" t="s">
        <v>65</v>
      </c>
      <c r="H21" s="69"/>
      <c r="I21" s="68" t="s">
        <v>80</v>
      </c>
      <c r="J21" s="69"/>
      <c r="K21" s="20">
        <v>632</v>
      </c>
      <c r="L21" s="21">
        <v>22.7</v>
      </c>
      <c r="M21" s="12">
        <v>19.3</v>
      </c>
      <c r="N21" s="19">
        <v>1.93548</v>
      </c>
    </row>
    <row r="22" spans="1:14" ht="45" customHeight="1">
      <c r="A22" s="17">
        <v>45351</v>
      </c>
      <c r="B22" s="7" t="s">
        <v>17</v>
      </c>
      <c r="C22" s="8" t="s">
        <v>36</v>
      </c>
      <c r="D22" s="25" t="s">
        <v>19</v>
      </c>
      <c r="E22" s="9" t="s">
        <v>37</v>
      </c>
      <c r="F22" s="10" t="s">
        <v>55</v>
      </c>
      <c r="G22" s="68" t="s">
        <v>66</v>
      </c>
      <c r="H22" s="69"/>
      <c r="I22" s="68" t="s">
        <v>81</v>
      </c>
      <c r="J22" s="69"/>
      <c r="K22" s="20">
        <v>618</v>
      </c>
      <c r="L22" s="21">
        <v>20.2</v>
      </c>
      <c r="M22" s="12">
        <v>16.9</v>
      </c>
      <c r="N22" s="19">
        <v>1.8415</v>
      </c>
    </row>
    <row r="23" spans="1:13" ht="17.25" customHeight="1">
      <c r="A23" s="15"/>
      <c r="B23" s="15"/>
      <c r="C23" s="15"/>
      <c r="D23" s="63">
        <f>IF(ISNUMBER(AVERAGE(K4:K22)),AVERAGE(K4:K22),0)</f>
        <v>638.578947368421</v>
      </c>
      <c r="E23" s="63"/>
      <c r="F23" s="66">
        <f>IF(ISNUMBER(AVERAGE(L4:L22)),AVERAGE(L4:L22),0)</f>
        <v>25.77894736842105</v>
      </c>
      <c r="G23" s="66"/>
      <c r="H23" s="67">
        <f>IF(ISNUMBER(AVERAGE(M4:M22)),AVERAGE(M4:M22),0)</f>
        <v>18.678947368421053</v>
      </c>
      <c r="I23" s="67"/>
      <c r="J23" s="62">
        <f>IF(ISNUMBER(AVERAGE(N4:N22)),AVERAGE(N4:N22),0)</f>
        <v>1.914090526315789</v>
      </c>
      <c r="K23" s="62"/>
      <c r="L23" s="62"/>
      <c r="M23" s="62"/>
    </row>
    <row r="24" spans="4:14" s="58" customFormat="1" ht="18" customHeight="1">
      <c r="D24" s="59" t="s">
        <v>94</v>
      </c>
      <c r="M24" s="60"/>
      <c r="N24" s="61"/>
    </row>
    <row r="25" ht="13.5">
      <c r="H25" s="16"/>
    </row>
    <row r="26" ht="13.5">
      <c r="H26" s="16"/>
    </row>
    <row r="27" ht="13.5">
      <c r="H27" s="16"/>
    </row>
    <row r="28" ht="13.5">
      <c r="H28" s="16"/>
    </row>
    <row r="29" ht="13.5">
      <c r="H29" s="16"/>
    </row>
    <row r="30" ht="13.5">
      <c r="H30" s="16"/>
    </row>
    <row r="31" ht="13.5">
      <c r="H31" s="16"/>
    </row>
    <row r="32" ht="13.5">
      <c r="H32" s="16"/>
    </row>
    <row r="33" ht="13.5">
      <c r="H33" s="16"/>
    </row>
    <row r="34" ht="13.5">
      <c r="H34" s="16"/>
    </row>
    <row r="35" ht="13.5">
      <c r="H35" s="16"/>
    </row>
    <row r="36" ht="13.5">
      <c r="H36" s="16"/>
    </row>
    <row r="37" ht="13.5">
      <c r="H37" s="16"/>
    </row>
    <row r="38" ht="13.5">
      <c r="H38" s="16"/>
    </row>
    <row r="39" ht="13.5">
      <c r="H39" s="16"/>
    </row>
    <row r="40" ht="13.5">
      <c r="H40" s="16"/>
    </row>
    <row r="41" ht="13.5">
      <c r="H41" s="16"/>
    </row>
    <row r="42" ht="13.5">
      <c r="H42" s="16"/>
    </row>
    <row r="43" ht="13.5">
      <c r="H43" s="16"/>
    </row>
    <row r="44" ht="13.5">
      <c r="H44" s="16"/>
    </row>
    <row r="45" ht="13.5">
      <c r="H45" s="16"/>
    </row>
    <row r="46" ht="13.5">
      <c r="H46" s="16"/>
    </row>
    <row r="47" ht="13.5">
      <c r="H47" s="16"/>
    </row>
    <row r="48" ht="13.5">
      <c r="H48" s="16"/>
    </row>
    <row r="49" ht="13.5">
      <c r="H49" s="16"/>
    </row>
    <row r="50" ht="13.5">
      <c r="H50" s="16"/>
    </row>
    <row r="51" ht="13.5">
      <c r="H51" s="16"/>
    </row>
    <row r="52" ht="13.5">
      <c r="H52" s="16"/>
    </row>
    <row r="53" ht="13.5">
      <c r="H53" s="16"/>
    </row>
    <row r="54" ht="13.5">
      <c r="H54" s="16"/>
    </row>
    <row r="55" ht="13.5">
      <c r="H55" s="16"/>
    </row>
    <row r="56" ht="13.5">
      <c r="H56" s="16"/>
    </row>
    <row r="57" ht="13.5">
      <c r="H57" s="16"/>
    </row>
    <row r="58" ht="13.5">
      <c r="H58" s="16"/>
    </row>
    <row r="59" ht="13.5">
      <c r="H59" s="16"/>
    </row>
    <row r="60" ht="13.5">
      <c r="H60" s="16"/>
    </row>
    <row r="61" ht="13.5">
      <c r="H61" s="16"/>
    </row>
    <row r="62" ht="13.5">
      <c r="H62" s="16"/>
    </row>
    <row r="63" ht="13.5">
      <c r="H63" s="16"/>
    </row>
    <row r="64" ht="13.5">
      <c r="H64" s="16"/>
    </row>
    <row r="65" ht="13.5">
      <c r="H65" s="16"/>
    </row>
    <row r="66" ht="13.5">
      <c r="H66" s="16"/>
    </row>
    <row r="67" ht="13.5">
      <c r="H67" s="16"/>
    </row>
    <row r="68" ht="13.5">
      <c r="H68" s="16"/>
    </row>
    <row r="69" ht="13.5">
      <c r="H69" s="16"/>
    </row>
    <row r="70" ht="13.5">
      <c r="H70" s="16"/>
    </row>
    <row r="71" ht="13.5">
      <c r="H71" s="16"/>
    </row>
    <row r="72" ht="13.5">
      <c r="H72" s="16"/>
    </row>
    <row r="73" ht="13.5">
      <c r="H73" s="16"/>
    </row>
    <row r="74" ht="13.5">
      <c r="H74" s="16"/>
    </row>
    <row r="75" ht="13.5">
      <c r="H75" s="16"/>
    </row>
    <row r="76" ht="13.5">
      <c r="H76" s="16"/>
    </row>
    <row r="77" ht="13.5">
      <c r="H77" s="16"/>
    </row>
    <row r="78" ht="13.5">
      <c r="H78" s="16"/>
    </row>
    <row r="79" ht="13.5">
      <c r="H79" s="16"/>
    </row>
    <row r="80" ht="13.5">
      <c r="H80" s="16"/>
    </row>
    <row r="81" ht="13.5">
      <c r="H81" s="16"/>
    </row>
    <row r="82" ht="13.5">
      <c r="H82" s="16"/>
    </row>
    <row r="83" ht="13.5">
      <c r="H83" s="16"/>
    </row>
    <row r="84" ht="13.5">
      <c r="H84" s="16"/>
    </row>
    <row r="85" ht="13.5">
      <c r="H85" s="16"/>
    </row>
    <row r="86" ht="13.5">
      <c r="H86" s="16"/>
    </row>
  </sheetData>
  <sheetProtection/>
  <mergeCells count="51">
    <mergeCell ref="G11:H11"/>
    <mergeCell ref="E1:H1"/>
    <mergeCell ref="A1:D1"/>
    <mergeCell ref="A2:A3"/>
    <mergeCell ref="B2:B3"/>
    <mergeCell ref="C2:E2"/>
    <mergeCell ref="F2:J2"/>
    <mergeCell ref="I3:J3"/>
    <mergeCell ref="I1:N1"/>
    <mergeCell ref="G3:H3"/>
    <mergeCell ref="I4:J4"/>
    <mergeCell ref="I5:J5"/>
    <mergeCell ref="I6:J6"/>
    <mergeCell ref="I7:J7"/>
    <mergeCell ref="G5:H5"/>
    <mergeCell ref="G6:H6"/>
    <mergeCell ref="G7:H7"/>
    <mergeCell ref="G21:H21"/>
    <mergeCell ref="G22:H22"/>
    <mergeCell ref="G13:H13"/>
    <mergeCell ref="G12:H12"/>
    <mergeCell ref="I12:J12"/>
    <mergeCell ref="G4:H4"/>
    <mergeCell ref="G8:H8"/>
    <mergeCell ref="G9:H9"/>
    <mergeCell ref="G10:H10"/>
    <mergeCell ref="I8:J8"/>
    <mergeCell ref="I13:J13"/>
    <mergeCell ref="I14:J14"/>
    <mergeCell ref="I16:J16"/>
    <mergeCell ref="I11:J11"/>
    <mergeCell ref="I9:J9"/>
    <mergeCell ref="I10:J10"/>
    <mergeCell ref="G14:H14"/>
    <mergeCell ref="G19:H19"/>
    <mergeCell ref="G15:H15"/>
    <mergeCell ref="G16:H16"/>
    <mergeCell ref="G17:H17"/>
    <mergeCell ref="I17:J17"/>
    <mergeCell ref="I18:J18"/>
    <mergeCell ref="G18:H18"/>
    <mergeCell ref="J23:M23"/>
    <mergeCell ref="D23:E23"/>
    <mergeCell ref="I19:J19"/>
    <mergeCell ref="I15:J15"/>
    <mergeCell ref="F23:G23"/>
    <mergeCell ref="H23:I23"/>
    <mergeCell ref="I20:J20"/>
    <mergeCell ref="I21:J21"/>
    <mergeCell ref="I22:J22"/>
    <mergeCell ref="G20:H20"/>
  </mergeCells>
  <printOptions horizontalCentered="1"/>
  <pageMargins left="0.31496062992125984" right="0.1968503937007874" top="0.3937007874015748" bottom="0.1968503937007874" header="0.3937007874015748" footer="0.3937007874015748"/>
  <pageSetup fitToHeight="1" fitToWidth="1" horizontalDpi="600" verticalDpi="600" orientation="portrait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tabSelected="1" view="pageLayout" workbookViewId="0" topLeftCell="A1">
      <selection activeCell="A24" sqref="A24:IV24"/>
    </sheetView>
  </sheetViews>
  <sheetFormatPr defaultColWidth="8.875" defaultRowHeight="13.5"/>
  <cols>
    <col min="1" max="1" width="3.75390625" style="1" bestFit="1" customWidth="1"/>
    <col min="2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25390625" style="1" customWidth="1"/>
    <col min="11" max="12" width="4.75390625" style="1" customWidth="1"/>
    <col min="13" max="14" width="4.375" style="1" customWidth="1"/>
    <col min="15" max="15" width="4.625" style="1" customWidth="1"/>
    <col min="16" max="16384" width="8.875" style="1" customWidth="1"/>
  </cols>
  <sheetData>
    <row r="1" spans="1:14" ht="23.25">
      <c r="A1" s="73">
        <v>45323</v>
      </c>
      <c r="B1" s="73"/>
      <c r="C1" s="73"/>
      <c r="D1" s="74"/>
      <c r="E1" s="72" t="s">
        <v>15</v>
      </c>
      <c r="F1" s="72"/>
      <c r="G1" s="72"/>
      <c r="H1" s="72"/>
      <c r="I1" s="79" t="s">
        <v>111</v>
      </c>
      <c r="J1" s="79"/>
      <c r="K1" s="79"/>
      <c r="L1" s="79"/>
      <c r="M1" s="79"/>
      <c r="N1" s="79"/>
    </row>
    <row r="2" spans="1:14" ht="19.5" customHeight="1">
      <c r="A2" s="75" t="s">
        <v>0</v>
      </c>
      <c r="B2" s="75" t="s">
        <v>1</v>
      </c>
      <c r="C2" s="76" t="s">
        <v>3</v>
      </c>
      <c r="D2" s="77"/>
      <c r="E2" s="77"/>
      <c r="F2" s="76" t="s">
        <v>4</v>
      </c>
      <c r="G2" s="77"/>
      <c r="H2" s="77"/>
      <c r="I2" s="77"/>
      <c r="J2" s="78"/>
      <c r="K2" s="3" t="s">
        <v>12</v>
      </c>
      <c r="L2" s="4" t="s">
        <v>13</v>
      </c>
      <c r="M2" s="4" t="s">
        <v>14</v>
      </c>
      <c r="N2" s="18" t="s">
        <v>82</v>
      </c>
    </row>
    <row r="3" spans="1:14" ht="15" customHeight="1">
      <c r="A3" s="75"/>
      <c r="B3" s="75"/>
      <c r="C3" s="5" t="s">
        <v>2</v>
      </c>
      <c r="D3" s="5" t="s">
        <v>8</v>
      </c>
      <c r="E3" s="2" t="s">
        <v>9</v>
      </c>
      <c r="F3" s="2" t="s">
        <v>5</v>
      </c>
      <c r="G3" s="76" t="s">
        <v>6</v>
      </c>
      <c r="H3" s="78"/>
      <c r="I3" s="76" t="s">
        <v>7</v>
      </c>
      <c r="J3" s="78"/>
      <c r="K3" s="6" t="s">
        <v>10</v>
      </c>
      <c r="L3" s="6" t="s">
        <v>11</v>
      </c>
      <c r="M3" s="6" t="s">
        <v>11</v>
      </c>
      <c r="N3" s="6" t="s">
        <v>83</v>
      </c>
    </row>
    <row r="4" spans="1:14" ht="45" customHeight="1">
      <c r="A4" s="17">
        <v>45323</v>
      </c>
      <c r="B4" s="7" t="s">
        <v>17</v>
      </c>
      <c r="C4" s="8" t="s">
        <v>18</v>
      </c>
      <c r="D4" s="25" t="s">
        <v>19</v>
      </c>
      <c r="E4" s="9" t="s">
        <v>28</v>
      </c>
      <c r="F4" s="10" t="s">
        <v>93</v>
      </c>
      <c r="G4" s="68" t="s">
        <v>56</v>
      </c>
      <c r="H4" s="69"/>
      <c r="I4" s="68" t="s">
        <v>67</v>
      </c>
      <c r="J4" s="69"/>
      <c r="K4" s="20">
        <v>649</v>
      </c>
      <c r="L4" s="21">
        <v>25.9</v>
      </c>
      <c r="M4" s="12">
        <v>18.2</v>
      </c>
      <c r="N4" s="19">
        <v>2.19202</v>
      </c>
    </row>
    <row r="5" spans="1:14" ht="60" customHeight="1" thickBot="1">
      <c r="A5" s="37">
        <v>45324</v>
      </c>
      <c r="B5" s="38" t="s">
        <v>20</v>
      </c>
      <c r="C5" s="39" t="s">
        <v>18</v>
      </c>
      <c r="D5" s="40" t="s">
        <v>19</v>
      </c>
      <c r="E5" s="41" t="s">
        <v>112</v>
      </c>
      <c r="F5" s="42" t="s">
        <v>38</v>
      </c>
      <c r="G5" s="70" t="s">
        <v>102</v>
      </c>
      <c r="H5" s="71"/>
      <c r="I5" s="70" t="s">
        <v>68</v>
      </c>
      <c r="J5" s="71"/>
      <c r="K5" s="44">
        <v>667</v>
      </c>
      <c r="L5" s="45">
        <v>25.5</v>
      </c>
      <c r="M5" s="46">
        <v>20.1</v>
      </c>
      <c r="N5" s="47">
        <v>1.72974</v>
      </c>
    </row>
    <row r="6" spans="1:14" ht="45" customHeight="1" thickTop="1">
      <c r="A6" s="26">
        <v>45327</v>
      </c>
      <c r="B6" s="27" t="s">
        <v>21</v>
      </c>
      <c r="C6" s="28" t="s">
        <v>86</v>
      </c>
      <c r="D6" s="29" t="s">
        <v>19</v>
      </c>
      <c r="E6" s="30" t="s">
        <v>29</v>
      </c>
      <c r="F6" s="31" t="s">
        <v>39</v>
      </c>
      <c r="G6" s="64" t="s">
        <v>113</v>
      </c>
      <c r="H6" s="65"/>
      <c r="I6" s="64" t="s">
        <v>69</v>
      </c>
      <c r="J6" s="65"/>
      <c r="K6" s="33">
        <v>615</v>
      </c>
      <c r="L6" s="34">
        <v>25</v>
      </c>
      <c r="M6" s="35">
        <v>17.5</v>
      </c>
      <c r="N6" s="36">
        <v>2.0574</v>
      </c>
    </row>
    <row r="7" spans="1:14" ht="42" customHeight="1">
      <c r="A7" s="17">
        <v>45328</v>
      </c>
      <c r="B7" s="7" t="s">
        <v>22</v>
      </c>
      <c r="C7" s="80" t="s">
        <v>114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2"/>
    </row>
    <row r="8" spans="1:14" ht="48.75" customHeight="1">
      <c r="A8" s="17">
        <v>45329</v>
      </c>
      <c r="B8" s="7" t="s">
        <v>23</v>
      </c>
      <c r="C8" s="8" t="s">
        <v>18</v>
      </c>
      <c r="D8" s="25" t="s">
        <v>19</v>
      </c>
      <c r="E8" s="9" t="s">
        <v>95</v>
      </c>
      <c r="F8" s="57" t="s">
        <v>41</v>
      </c>
      <c r="G8" s="68" t="s">
        <v>58</v>
      </c>
      <c r="H8" s="69"/>
      <c r="I8" s="68" t="s">
        <v>71</v>
      </c>
      <c r="J8" s="69"/>
      <c r="K8" s="20">
        <v>643</v>
      </c>
      <c r="L8" s="21">
        <v>28.4</v>
      </c>
      <c r="M8" s="12">
        <v>17.1</v>
      </c>
      <c r="N8" s="19">
        <v>1.60782</v>
      </c>
    </row>
    <row r="9" spans="1:14" ht="48.75" customHeight="1">
      <c r="A9" s="17">
        <v>45330</v>
      </c>
      <c r="B9" s="7" t="s">
        <v>17</v>
      </c>
      <c r="C9" s="24" t="s">
        <v>84</v>
      </c>
      <c r="D9" s="25" t="s">
        <v>19</v>
      </c>
      <c r="E9" s="13" t="s">
        <v>87</v>
      </c>
      <c r="F9" s="11" t="s">
        <v>42</v>
      </c>
      <c r="G9" s="68" t="s">
        <v>104</v>
      </c>
      <c r="H9" s="69"/>
      <c r="I9" s="68" t="s">
        <v>72</v>
      </c>
      <c r="J9" s="69"/>
      <c r="K9" s="22">
        <v>699</v>
      </c>
      <c r="L9" s="23">
        <v>29.3</v>
      </c>
      <c r="M9" s="14">
        <v>21.4</v>
      </c>
      <c r="N9" s="19">
        <v>2.20726</v>
      </c>
    </row>
    <row r="10" spans="1:14" ht="48.75" customHeight="1" thickBot="1">
      <c r="A10" s="37">
        <v>45331</v>
      </c>
      <c r="B10" s="38" t="s">
        <v>20</v>
      </c>
      <c r="C10" s="39" t="s">
        <v>85</v>
      </c>
      <c r="D10" s="40" t="s">
        <v>19</v>
      </c>
      <c r="E10" s="43" t="s">
        <v>88</v>
      </c>
      <c r="F10" s="43" t="s">
        <v>43</v>
      </c>
      <c r="G10" s="70" t="s">
        <v>100</v>
      </c>
      <c r="H10" s="71"/>
      <c r="I10" s="70" t="s">
        <v>73</v>
      </c>
      <c r="J10" s="71"/>
      <c r="K10" s="53">
        <v>618</v>
      </c>
      <c r="L10" s="54">
        <v>26.8</v>
      </c>
      <c r="M10" s="55">
        <v>19.4</v>
      </c>
      <c r="N10" s="47">
        <v>2.46634</v>
      </c>
    </row>
    <row r="11" spans="1:14" ht="45" customHeight="1" thickTop="1">
      <c r="A11" s="26">
        <v>45335</v>
      </c>
      <c r="B11" s="27" t="s">
        <v>22</v>
      </c>
      <c r="C11" s="48" t="s">
        <v>18</v>
      </c>
      <c r="D11" s="29" t="s">
        <v>19</v>
      </c>
      <c r="E11" s="49" t="s">
        <v>30</v>
      </c>
      <c r="F11" s="32" t="s">
        <v>44</v>
      </c>
      <c r="G11" s="64" t="s">
        <v>59</v>
      </c>
      <c r="H11" s="65"/>
      <c r="I11" s="64" t="s">
        <v>74</v>
      </c>
      <c r="J11" s="65"/>
      <c r="K11" s="50">
        <v>641</v>
      </c>
      <c r="L11" s="51">
        <v>25.4</v>
      </c>
      <c r="M11" s="52">
        <v>17.5</v>
      </c>
      <c r="N11" s="36">
        <v>1.85674</v>
      </c>
    </row>
    <row r="12" spans="1:14" ht="42" customHeight="1">
      <c r="A12" s="17">
        <v>45336</v>
      </c>
      <c r="B12" s="7" t="s">
        <v>23</v>
      </c>
      <c r="C12" s="80" t="s">
        <v>114</v>
      </c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2"/>
    </row>
    <row r="13" spans="1:14" ht="42" customHeight="1">
      <c r="A13" s="17">
        <v>45337</v>
      </c>
      <c r="B13" s="7" t="s">
        <v>17</v>
      </c>
      <c r="C13" s="8" t="s">
        <v>24</v>
      </c>
      <c r="D13" s="25" t="s">
        <v>19</v>
      </c>
      <c r="E13" s="13" t="s">
        <v>31</v>
      </c>
      <c r="F13" s="11" t="s">
        <v>46</v>
      </c>
      <c r="G13" s="68" t="s">
        <v>61</v>
      </c>
      <c r="H13" s="69"/>
      <c r="I13" s="68" t="s">
        <v>76</v>
      </c>
      <c r="J13" s="69"/>
      <c r="K13" s="22">
        <v>645</v>
      </c>
      <c r="L13" s="23">
        <v>26.9</v>
      </c>
      <c r="M13" s="14">
        <v>17.6</v>
      </c>
      <c r="N13" s="19">
        <v>1.9177</v>
      </c>
    </row>
    <row r="14" spans="1:14" ht="54" customHeight="1" thickBot="1">
      <c r="A14" s="37">
        <v>45338</v>
      </c>
      <c r="B14" s="38" t="s">
        <v>20</v>
      </c>
      <c r="C14" s="39" t="s">
        <v>115</v>
      </c>
      <c r="D14" s="40" t="s">
        <v>19</v>
      </c>
      <c r="E14" s="56" t="s">
        <v>116</v>
      </c>
      <c r="F14" s="43" t="s">
        <v>47</v>
      </c>
      <c r="G14" s="70" t="s">
        <v>117</v>
      </c>
      <c r="H14" s="71"/>
      <c r="I14" s="70" t="s">
        <v>106</v>
      </c>
      <c r="J14" s="71"/>
      <c r="K14" s="53">
        <v>605</v>
      </c>
      <c r="L14" s="54">
        <v>25.8</v>
      </c>
      <c r="M14" s="55">
        <v>22.7</v>
      </c>
      <c r="N14" s="47">
        <v>2.25298</v>
      </c>
    </row>
    <row r="15" spans="1:14" ht="45" customHeight="1" thickTop="1">
      <c r="A15" s="26">
        <v>45341</v>
      </c>
      <c r="B15" s="27" t="s">
        <v>21</v>
      </c>
      <c r="C15" s="48" t="s">
        <v>26</v>
      </c>
      <c r="D15" s="29" t="s">
        <v>19</v>
      </c>
      <c r="E15" s="49" t="s">
        <v>32</v>
      </c>
      <c r="F15" s="32" t="s">
        <v>48</v>
      </c>
      <c r="G15" s="64" t="s">
        <v>107</v>
      </c>
      <c r="H15" s="65"/>
      <c r="I15" s="64" t="s">
        <v>101</v>
      </c>
      <c r="J15" s="65"/>
      <c r="K15" s="50">
        <v>605</v>
      </c>
      <c r="L15" s="51">
        <v>24.9</v>
      </c>
      <c r="M15" s="52">
        <v>18.7</v>
      </c>
      <c r="N15" s="36">
        <v>1.9812</v>
      </c>
    </row>
    <row r="16" spans="1:14" ht="45" customHeight="1">
      <c r="A16" s="17">
        <v>45342</v>
      </c>
      <c r="B16" s="7" t="s">
        <v>22</v>
      </c>
      <c r="C16" s="8" t="s">
        <v>18</v>
      </c>
      <c r="D16" s="25" t="s">
        <v>19</v>
      </c>
      <c r="E16" s="9" t="s">
        <v>33</v>
      </c>
      <c r="F16" s="10" t="s">
        <v>49</v>
      </c>
      <c r="G16" s="68" t="s">
        <v>62</v>
      </c>
      <c r="H16" s="69"/>
      <c r="I16" s="68" t="s">
        <v>77</v>
      </c>
      <c r="J16" s="69"/>
      <c r="K16" s="20">
        <v>642</v>
      </c>
      <c r="L16" s="21">
        <v>26.1</v>
      </c>
      <c r="M16" s="12">
        <v>20.1</v>
      </c>
      <c r="N16" s="19">
        <v>1.73736</v>
      </c>
    </row>
    <row r="17" spans="1:14" ht="48" customHeight="1">
      <c r="A17" s="17">
        <v>45343</v>
      </c>
      <c r="B17" s="7" t="s">
        <v>23</v>
      </c>
      <c r="C17" s="8" t="s">
        <v>18</v>
      </c>
      <c r="D17" s="25" t="s">
        <v>19</v>
      </c>
      <c r="E17" s="13" t="s">
        <v>89</v>
      </c>
      <c r="F17" s="11" t="s">
        <v>50</v>
      </c>
      <c r="G17" s="68" t="s">
        <v>118</v>
      </c>
      <c r="H17" s="69"/>
      <c r="I17" s="68" t="s">
        <v>78</v>
      </c>
      <c r="J17" s="69"/>
      <c r="K17" s="22">
        <v>659</v>
      </c>
      <c r="L17" s="23">
        <v>26</v>
      </c>
      <c r="M17" s="14">
        <v>18.8</v>
      </c>
      <c r="N17" s="19">
        <v>1.41224</v>
      </c>
    </row>
    <row r="18" spans="1:14" ht="44.25" customHeight="1" thickBot="1">
      <c r="A18" s="37">
        <v>45344</v>
      </c>
      <c r="B18" s="38" t="s">
        <v>17</v>
      </c>
      <c r="C18" s="39" t="s">
        <v>18</v>
      </c>
      <c r="D18" s="40" t="s">
        <v>19</v>
      </c>
      <c r="E18" s="56" t="s">
        <v>34</v>
      </c>
      <c r="F18" s="43" t="s">
        <v>51</v>
      </c>
      <c r="G18" s="70" t="s">
        <v>63</v>
      </c>
      <c r="H18" s="71"/>
      <c r="I18" s="70" t="s">
        <v>79</v>
      </c>
      <c r="J18" s="71"/>
      <c r="K18" s="53">
        <v>598</v>
      </c>
      <c r="L18" s="54">
        <v>25.5</v>
      </c>
      <c r="M18" s="55">
        <v>14.7</v>
      </c>
      <c r="N18" s="47">
        <v>1.81102</v>
      </c>
    </row>
    <row r="19" spans="1:14" ht="45.75" customHeight="1" thickTop="1">
      <c r="A19" s="26">
        <v>45348</v>
      </c>
      <c r="B19" s="27" t="s">
        <v>21</v>
      </c>
      <c r="C19" s="48" t="s">
        <v>18</v>
      </c>
      <c r="D19" s="29" t="s">
        <v>19</v>
      </c>
      <c r="E19" s="30" t="s">
        <v>35</v>
      </c>
      <c r="F19" s="31" t="s">
        <v>52</v>
      </c>
      <c r="G19" s="64" t="s">
        <v>109</v>
      </c>
      <c r="H19" s="65"/>
      <c r="I19" s="64" t="s">
        <v>92</v>
      </c>
      <c r="J19" s="65"/>
      <c r="K19" s="33">
        <v>637</v>
      </c>
      <c r="L19" s="34">
        <v>24.9</v>
      </c>
      <c r="M19" s="35">
        <v>17.3</v>
      </c>
      <c r="N19" s="36">
        <v>1.97104</v>
      </c>
    </row>
    <row r="20" spans="1:14" ht="48" customHeight="1">
      <c r="A20" s="17">
        <v>45349</v>
      </c>
      <c r="B20" s="7" t="s">
        <v>22</v>
      </c>
      <c r="C20" s="8" t="s">
        <v>18</v>
      </c>
      <c r="D20" s="25" t="s">
        <v>27</v>
      </c>
      <c r="E20" s="9" t="s">
        <v>90</v>
      </c>
      <c r="F20" s="10" t="s">
        <v>53</v>
      </c>
      <c r="G20" s="68" t="s">
        <v>64</v>
      </c>
      <c r="H20" s="69"/>
      <c r="I20" s="68" t="s">
        <v>119</v>
      </c>
      <c r="J20" s="69"/>
      <c r="K20" s="20">
        <v>632</v>
      </c>
      <c r="L20" s="21">
        <v>26.9</v>
      </c>
      <c r="M20" s="12">
        <v>14.3</v>
      </c>
      <c r="N20" s="19">
        <v>1.905</v>
      </c>
    </row>
    <row r="21" spans="1:14" ht="48" customHeight="1">
      <c r="A21" s="17">
        <v>45350</v>
      </c>
      <c r="B21" s="7" t="s">
        <v>23</v>
      </c>
      <c r="C21" s="8" t="s">
        <v>18</v>
      </c>
      <c r="D21" s="25" t="s">
        <v>19</v>
      </c>
      <c r="E21" s="9" t="s">
        <v>120</v>
      </c>
      <c r="F21" s="10" t="s">
        <v>54</v>
      </c>
      <c r="G21" s="68" t="s">
        <v>65</v>
      </c>
      <c r="H21" s="69"/>
      <c r="I21" s="68" t="s">
        <v>80</v>
      </c>
      <c r="J21" s="69"/>
      <c r="K21" s="20">
        <v>632</v>
      </c>
      <c r="L21" s="21">
        <v>22.7</v>
      </c>
      <c r="M21" s="12">
        <v>19.3</v>
      </c>
      <c r="N21" s="19">
        <v>1.93548</v>
      </c>
    </row>
    <row r="22" spans="1:14" ht="45" customHeight="1">
      <c r="A22" s="17">
        <v>45351</v>
      </c>
      <c r="B22" s="7" t="s">
        <v>17</v>
      </c>
      <c r="C22" s="8" t="s">
        <v>36</v>
      </c>
      <c r="D22" s="25" t="s">
        <v>19</v>
      </c>
      <c r="E22" s="9" t="s">
        <v>37</v>
      </c>
      <c r="F22" s="10" t="s">
        <v>55</v>
      </c>
      <c r="G22" s="68" t="s">
        <v>66</v>
      </c>
      <c r="H22" s="69"/>
      <c r="I22" s="68" t="s">
        <v>81</v>
      </c>
      <c r="J22" s="69"/>
      <c r="K22" s="20">
        <v>618</v>
      </c>
      <c r="L22" s="21">
        <v>20.2</v>
      </c>
      <c r="M22" s="12">
        <v>16.9</v>
      </c>
      <c r="N22" s="19">
        <v>1.8415</v>
      </c>
    </row>
    <row r="23" spans="1:13" ht="17.25" customHeight="1">
      <c r="A23" s="15"/>
      <c r="B23" s="15"/>
      <c r="C23" s="15"/>
      <c r="D23" s="63">
        <f>IF(ISNUMBER(AVERAGE(K4:K22)),AVERAGE(K4:K22),0)</f>
        <v>635.5882352941177</v>
      </c>
      <c r="E23" s="63"/>
      <c r="F23" s="66">
        <f>IF(ISNUMBER(AVERAGE(L4:L22)),AVERAGE(L4:L22),0)</f>
        <v>25.658823529411762</v>
      </c>
      <c r="G23" s="66"/>
      <c r="H23" s="67">
        <f>IF(ISNUMBER(AVERAGE(M4:M22)),AVERAGE(M4:M22),0)</f>
        <v>18.32941176470588</v>
      </c>
      <c r="I23" s="67"/>
      <c r="J23" s="62">
        <f>IF(ISNUMBER(AVERAGE(N4:N22)),AVERAGE(N4:N22),0)</f>
        <v>1.9342847058823531</v>
      </c>
      <c r="K23" s="62"/>
      <c r="L23" s="62"/>
      <c r="M23" s="62"/>
    </row>
    <row r="24" spans="4:14" s="58" customFormat="1" ht="18" customHeight="1">
      <c r="D24" s="59" t="s">
        <v>94</v>
      </c>
      <c r="M24" s="60"/>
      <c r="N24" s="61"/>
    </row>
    <row r="25" ht="13.5">
      <c r="H25" s="16"/>
    </row>
    <row r="26" ht="13.5">
      <c r="H26" s="16"/>
    </row>
    <row r="27" ht="13.5">
      <c r="H27" s="16"/>
    </row>
    <row r="28" ht="13.5">
      <c r="H28" s="16"/>
    </row>
    <row r="29" ht="13.5">
      <c r="H29" s="16"/>
    </row>
    <row r="30" ht="13.5">
      <c r="H30" s="16"/>
    </row>
    <row r="31" ht="13.5">
      <c r="H31" s="16"/>
    </row>
    <row r="32" ht="13.5">
      <c r="H32" s="16"/>
    </row>
    <row r="33" ht="13.5">
      <c r="H33" s="16"/>
    </row>
    <row r="34" ht="13.5">
      <c r="H34" s="16"/>
    </row>
    <row r="35" ht="13.5">
      <c r="H35" s="16"/>
    </row>
    <row r="36" ht="13.5">
      <c r="H36" s="16"/>
    </row>
    <row r="37" ht="13.5">
      <c r="H37" s="16"/>
    </row>
    <row r="38" ht="13.5">
      <c r="H38" s="16"/>
    </row>
    <row r="39" ht="13.5">
      <c r="H39" s="16"/>
    </row>
    <row r="40" ht="13.5">
      <c r="H40" s="16"/>
    </row>
    <row r="41" ht="13.5">
      <c r="H41" s="16"/>
    </row>
    <row r="42" ht="13.5">
      <c r="H42" s="16"/>
    </row>
    <row r="43" ht="13.5">
      <c r="H43" s="16"/>
    </row>
    <row r="44" ht="13.5">
      <c r="H44" s="16"/>
    </row>
    <row r="45" ht="13.5">
      <c r="H45" s="16"/>
    </row>
    <row r="46" ht="13.5">
      <c r="H46" s="16"/>
    </row>
    <row r="47" ht="13.5">
      <c r="H47" s="16"/>
    </row>
    <row r="48" ht="13.5">
      <c r="H48" s="16"/>
    </row>
    <row r="49" ht="13.5">
      <c r="H49" s="16"/>
    </row>
    <row r="50" ht="13.5">
      <c r="H50" s="16"/>
    </row>
    <row r="51" ht="13.5">
      <c r="H51" s="16"/>
    </row>
    <row r="52" ht="13.5">
      <c r="H52" s="16"/>
    </row>
    <row r="53" ht="13.5">
      <c r="H53" s="16"/>
    </row>
    <row r="54" ht="13.5">
      <c r="H54" s="16"/>
    </row>
    <row r="55" ht="13.5">
      <c r="H55" s="16"/>
    </row>
    <row r="56" ht="13.5">
      <c r="H56" s="16"/>
    </row>
    <row r="57" ht="13.5">
      <c r="H57" s="16"/>
    </row>
    <row r="58" ht="13.5">
      <c r="H58" s="16"/>
    </row>
    <row r="59" ht="13.5">
      <c r="H59" s="16"/>
    </row>
    <row r="60" ht="13.5">
      <c r="H60" s="16"/>
    </row>
    <row r="61" ht="13.5">
      <c r="H61" s="16"/>
    </row>
    <row r="62" ht="13.5">
      <c r="H62" s="16"/>
    </row>
    <row r="63" ht="13.5">
      <c r="H63" s="16"/>
    </row>
    <row r="64" ht="13.5">
      <c r="H64" s="16"/>
    </row>
    <row r="65" ht="13.5">
      <c r="H65" s="16"/>
    </row>
    <row r="66" ht="13.5">
      <c r="H66" s="16"/>
    </row>
    <row r="67" ht="13.5">
      <c r="H67" s="16"/>
    </row>
    <row r="68" ht="13.5">
      <c r="H68" s="16"/>
    </row>
    <row r="69" ht="13.5">
      <c r="H69" s="16"/>
    </row>
    <row r="70" ht="13.5">
      <c r="H70" s="16"/>
    </row>
    <row r="71" ht="13.5">
      <c r="H71" s="16"/>
    </row>
    <row r="72" ht="13.5">
      <c r="H72" s="16"/>
    </row>
    <row r="73" ht="13.5">
      <c r="H73" s="16"/>
    </row>
    <row r="74" ht="13.5">
      <c r="H74" s="16"/>
    </row>
    <row r="75" ht="13.5">
      <c r="H75" s="16"/>
    </row>
    <row r="76" ht="13.5">
      <c r="H76" s="16"/>
    </row>
    <row r="77" ht="13.5">
      <c r="H77" s="16"/>
    </row>
    <row r="78" ht="13.5">
      <c r="H78" s="16"/>
    </row>
    <row r="79" ht="13.5">
      <c r="H79" s="16"/>
    </row>
    <row r="80" ht="13.5">
      <c r="H80" s="16"/>
    </row>
    <row r="81" ht="13.5">
      <c r="H81" s="16"/>
    </row>
    <row r="82" ht="13.5">
      <c r="H82" s="16"/>
    </row>
    <row r="83" ht="13.5">
      <c r="H83" s="16"/>
    </row>
    <row r="84" ht="13.5">
      <c r="H84" s="16"/>
    </row>
    <row r="85" ht="13.5">
      <c r="H85" s="16"/>
    </row>
    <row r="86" ht="13.5">
      <c r="H86" s="16"/>
    </row>
  </sheetData>
  <sheetProtection/>
  <mergeCells count="49">
    <mergeCell ref="A1:D1"/>
    <mergeCell ref="E1:H1"/>
    <mergeCell ref="I1:N1"/>
    <mergeCell ref="A2:A3"/>
    <mergeCell ref="B2:B3"/>
    <mergeCell ref="C2:E2"/>
    <mergeCell ref="F2:J2"/>
    <mergeCell ref="G3:H3"/>
    <mergeCell ref="I3:J3"/>
    <mergeCell ref="G4:H4"/>
    <mergeCell ref="I4:J4"/>
    <mergeCell ref="G5:H5"/>
    <mergeCell ref="I5:J5"/>
    <mergeCell ref="G6:H6"/>
    <mergeCell ref="I6:J6"/>
    <mergeCell ref="C7:N7"/>
    <mergeCell ref="G8:H8"/>
    <mergeCell ref="I8:J8"/>
    <mergeCell ref="G9:H9"/>
    <mergeCell ref="I9:J9"/>
    <mergeCell ref="G10:H10"/>
    <mergeCell ref="I10:J10"/>
    <mergeCell ref="G11:H11"/>
    <mergeCell ref="I11:J11"/>
    <mergeCell ref="C12:N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D23:E23"/>
    <mergeCell ref="F23:G23"/>
    <mergeCell ref="H23:I23"/>
    <mergeCell ref="J23:M23"/>
  </mergeCells>
  <printOptions horizontalCentered="1"/>
  <pageMargins left="0.31496062992125984" right="0.1968503937007874" top="0.3937007874015748" bottom="0.1968503937007874" header="0.3937007874015748" footer="0.3937007874015748"/>
  <pageSetup fitToHeight="1" fitToWidth="1" horizontalDpi="600" verticalDpi="600" orientation="portrait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tabSelected="1" view="pageLayout" workbookViewId="0" topLeftCell="A1">
      <selection activeCell="A24" sqref="A24:IV24"/>
    </sheetView>
  </sheetViews>
  <sheetFormatPr defaultColWidth="8.875" defaultRowHeight="13.5"/>
  <cols>
    <col min="1" max="1" width="3.75390625" style="1" bestFit="1" customWidth="1"/>
    <col min="2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25390625" style="1" customWidth="1"/>
    <col min="11" max="12" width="4.75390625" style="1" customWidth="1"/>
    <col min="13" max="14" width="4.375" style="1" customWidth="1"/>
    <col min="15" max="15" width="4.625" style="1" customWidth="1"/>
    <col min="16" max="16384" width="8.875" style="1" customWidth="1"/>
  </cols>
  <sheetData>
    <row r="1" spans="1:14" ht="23.25">
      <c r="A1" s="73">
        <v>45323</v>
      </c>
      <c r="B1" s="73"/>
      <c r="C1" s="73"/>
      <c r="D1" s="74"/>
      <c r="E1" s="72" t="s">
        <v>15</v>
      </c>
      <c r="F1" s="72"/>
      <c r="G1" s="72"/>
      <c r="H1" s="72"/>
      <c r="I1" s="79" t="s">
        <v>121</v>
      </c>
      <c r="J1" s="79"/>
      <c r="K1" s="79"/>
      <c r="L1" s="79"/>
      <c r="M1" s="79"/>
      <c r="N1" s="79"/>
    </row>
    <row r="2" spans="1:14" ht="19.5" customHeight="1">
      <c r="A2" s="75" t="s">
        <v>0</v>
      </c>
      <c r="B2" s="75" t="s">
        <v>1</v>
      </c>
      <c r="C2" s="76" t="s">
        <v>3</v>
      </c>
      <c r="D2" s="77"/>
      <c r="E2" s="77"/>
      <c r="F2" s="76" t="s">
        <v>4</v>
      </c>
      <c r="G2" s="77"/>
      <c r="H2" s="77"/>
      <c r="I2" s="77"/>
      <c r="J2" s="78"/>
      <c r="K2" s="3" t="s">
        <v>12</v>
      </c>
      <c r="L2" s="4" t="s">
        <v>13</v>
      </c>
      <c r="M2" s="4" t="s">
        <v>14</v>
      </c>
      <c r="N2" s="18" t="s">
        <v>82</v>
      </c>
    </row>
    <row r="3" spans="1:14" ht="15" customHeight="1">
      <c r="A3" s="75"/>
      <c r="B3" s="75"/>
      <c r="C3" s="5" t="s">
        <v>2</v>
      </c>
      <c r="D3" s="5" t="s">
        <v>8</v>
      </c>
      <c r="E3" s="2" t="s">
        <v>9</v>
      </c>
      <c r="F3" s="2" t="s">
        <v>5</v>
      </c>
      <c r="G3" s="76" t="s">
        <v>6</v>
      </c>
      <c r="H3" s="78"/>
      <c r="I3" s="76" t="s">
        <v>7</v>
      </c>
      <c r="J3" s="78"/>
      <c r="K3" s="6" t="s">
        <v>10</v>
      </c>
      <c r="L3" s="6" t="s">
        <v>11</v>
      </c>
      <c r="M3" s="6" t="s">
        <v>11</v>
      </c>
      <c r="N3" s="6" t="s">
        <v>83</v>
      </c>
    </row>
    <row r="4" spans="1:14" ht="45.75" customHeight="1">
      <c r="A4" s="17">
        <v>45323</v>
      </c>
      <c r="B4" s="7" t="s">
        <v>17</v>
      </c>
      <c r="C4" s="8" t="s">
        <v>18</v>
      </c>
      <c r="D4" s="25" t="s">
        <v>19</v>
      </c>
      <c r="E4" s="9" t="s">
        <v>28</v>
      </c>
      <c r="F4" s="10" t="s">
        <v>93</v>
      </c>
      <c r="G4" s="68" t="s">
        <v>56</v>
      </c>
      <c r="H4" s="69"/>
      <c r="I4" s="68" t="s">
        <v>67</v>
      </c>
      <c r="J4" s="69"/>
      <c r="K4" s="20">
        <v>649</v>
      </c>
      <c r="L4" s="21">
        <v>25.9</v>
      </c>
      <c r="M4" s="12">
        <v>18.2</v>
      </c>
      <c r="N4" s="19">
        <v>2.19202</v>
      </c>
    </row>
    <row r="5" spans="1:14" ht="60" customHeight="1" thickBot="1">
      <c r="A5" s="37">
        <v>45324</v>
      </c>
      <c r="B5" s="38" t="s">
        <v>20</v>
      </c>
      <c r="C5" s="39" t="s">
        <v>18</v>
      </c>
      <c r="D5" s="40" t="s">
        <v>19</v>
      </c>
      <c r="E5" s="41" t="s">
        <v>122</v>
      </c>
      <c r="F5" s="42" t="s">
        <v>38</v>
      </c>
      <c r="G5" s="70" t="s">
        <v>102</v>
      </c>
      <c r="H5" s="71"/>
      <c r="I5" s="70" t="s">
        <v>68</v>
      </c>
      <c r="J5" s="71"/>
      <c r="K5" s="44">
        <v>667</v>
      </c>
      <c r="L5" s="45">
        <v>25.5</v>
      </c>
      <c r="M5" s="46">
        <v>20.1</v>
      </c>
      <c r="N5" s="47">
        <v>1.72974</v>
      </c>
    </row>
    <row r="6" spans="1:14" ht="45.75" customHeight="1" thickTop="1">
      <c r="A6" s="26">
        <v>45327</v>
      </c>
      <c r="B6" s="27" t="s">
        <v>21</v>
      </c>
      <c r="C6" s="28" t="s">
        <v>86</v>
      </c>
      <c r="D6" s="29" t="s">
        <v>19</v>
      </c>
      <c r="E6" s="30" t="s">
        <v>123</v>
      </c>
      <c r="F6" s="31" t="s">
        <v>39</v>
      </c>
      <c r="G6" s="64" t="s">
        <v>113</v>
      </c>
      <c r="H6" s="65"/>
      <c r="I6" s="64" t="s">
        <v>69</v>
      </c>
      <c r="J6" s="65"/>
      <c r="K6" s="33">
        <v>615</v>
      </c>
      <c r="L6" s="34">
        <v>25</v>
      </c>
      <c r="M6" s="35">
        <v>17.5</v>
      </c>
      <c r="N6" s="36">
        <v>2.0574</v>
      </c>
    </row>
    <row r="7" spans="1:14" ht="45.75" customHeight="1">
      <c r="A7" s="17">
        <v>45328</v>
      </c>
      <c r="B7" s="7" t="s">
        <v>22</v>
      </c>
      <c r="C7" s="8" t="s">
        <v>18</v>
      </c>
      <c r="D7" s="25" t="s">
        <v>19</v>
      </c>
      <c r="E7" s="13" t="s">
        <v>99</v>
      </c>
      <c r="F7" s="11" t="s">
        <v>40</v>
      </c>
      <c r="G7" s="68" t="s">
        <v>57</v>
      </c>
      <c r="H7" s="69"/>
      <c r="I7" s="68" t="s">
        <v>70</v>
      </c>
      <c r="J7" s="69"/>
      <c r="K7" s="22">
        <v>644</v>
      </c>
      <c r="L7" s="23">
        <v>29.4</v>
      </c>
      <c r="M7" s="14">
        <v>18.7</v>
      </c>
      <c r="N7" s="19">
        <v>1.73736</v>
      </c>
    </row>
    <row r="8" spans="1:14" ht="45.75" customHeight="1">
      <c r="A8" s="17">
        <v>45329</v>
      </c>
      <c r="B8" s="7" t="s">
        <v>23</v>
      </c>
      <c r="C8" s="8" t="s">
        <v>18</v>
      </c>
      <c r="D8" s="25" t="s">
        <v>19</v>
      </c>
      <c r="E8" s="9" t="s">
        <v>95</v>
      </c>
      <c r="F8" s="10" t="s">
        <v>41</v>
      </c>
      <c r="G8" s="68" t="s">
        <v>58</v>
      </c>
      <c r="H8" s="69"/>
      <c r="I8" s="68" t="s">
        <v>71</v>
      </c>
      <c r="J8" s="69"/>
      <c r="K8" s="20">
        <v>643</v>
      </c>
      <c r="L8" s="21">
        <v>28.4</v>
      </c>
      <c r="M8" s="12">
        <v>17.1</v>
      </c>
      <c r="N8" s="19">
        <v>1.60782</v>
      </c>
    </row>
    <row r="9" spans="1:14" ht="45.75" customHeight="1">
      <c r="A9" s="17">
        <v>45330</v>
      </c>
      <c r="B9" s="7" t="s">
        <v>17</v>
      </c>
      <c r="C9" s="24" t="s">
        <v>84</v>
      </c>
      <c r="D9" s="25" t="s">
        <v>19</v>
      </c>
      <c r="E9" s="13" t="s">
        <v>87</v>
      </c>
      <c r="F9" s="11" t="s">
        <v>42</v>
      </c>
      <c r="G9" s="68" t="s">
        <v>104</v>
      </c>
      <c r="H9" s="69"/>
      <c r="I9" s="68" t="s">
        <v>72</v>
      </c>
      <c r="J9" s="69"/>
      <c r="K9" s="22">
        <v>699</v>
      </c>
      <c r="L9" s="23">
        <v>29.3</v>
      </c>
      <c r="M9" s="14">
        <v>21.4</v>
      </c>
      <c r="N9" s="19">
        <v>2.20726</v>
      </c>
    </row>
    <row r="10" spans="1:14" ht="51" customHeight="1" thickBot="1">
      <c r="A10" s="37">
        <v>45331</v>
      </c>
      <c r="B10" s="38" t="s">
        <v>20</v>
      </c>
      <c r="C10" s="39" t="s">
        <v>85</v>
      </c>
      <c r="D10" s="40" t="s">
        <v>19</v>
      </c>
      <c r="E10" s="43" t="s">
        <v>88</v>
      </c>
      <c r="F10" s="43" t="s">
        <v>43</v>
      </c>
      <c r="G10" s="70" t="s">
        <v>100</v>
      </c>
      <c r="H10" s="71"/>
      <c r="I10" s="70" t="s">
        <v>73</v>
      </c>
      <c r="J10" s="71"/>
      <c r="K10" s="53">
        <v>618</v>
      </c>
      <c r="L10" s="54">
        <v>26.8</v>
      </c>
      <c r="M10" s="55">
        <v>19.4</v>
      </c>
      <c r="N10" s="47">
        <v>2.46634</v>
      </c>
    </row>
    <row r="11" spans="1:14" ht="45" customHeight="1" thickTop="1">
      <c r="A11" s="26">
        <v>45335</v>
      </c>
      <c r="B11" s="27" t="s">
        <v>22</v>
      </c>
      <c r="C11" s="48" t="s">
        <v>18</v>
      </c>
      <c r="D11" s="29" t="s">
        <v>19</v>
      </c>
      <c r="E11" s="49" t="s">
        <v>30</v>
      </c>
      <c r="F11" s="32" t="s">
        <v>44</v>
      </c>
      <c r="G11" s="64" t="s">
        <v>59</v>
      </c>
      <c r="H11" s="65"/>
      <c r="I11" s="64" t="s">
        <v>74</v>
      </c>
      <c r="J11" s="65"/>
      <c r="K11" s="50">
        <v>641</v>
      </c>
      <c r="L11" s="51">
        <v>25.4</v>
      </c>
      <c r="M11" s="52">
        <v>17.5</v>
      </c>
      <c r="N11" s="36">
        <v>1.85674</v>
      </c>
    </row>
    <row r="12" spans="1:14" ht="48.75" customHeight="1">
      <c r="A12" s="17">
        <v>45336</v>
      </c>
      <c r="B12" s="7" t="s">
        <v>23</v>
      </c>
      <c r="C12" s="8" t="s">
        <v>18</v>
      </c>
      <c r="D12" s="25" t="s">
        <v>19</v>
      </c>
      <c r="E12" s="9" t="s">
        <v>96</v>
      </c>
      <c r="F12" s="10" t="s">
        <v>45</v>
      </c>
      <c r="G12" s="68" t="s">
        <v>60</v>
      </c>
      <c r="H12" s="69"/>
      <c r="I12" s="68" t="s">
        <v>75</v>
      </c>
      <c r="J12" s="69"/>
      <c r="K12" s="20">
        <v>684</v>
      </c>
      <c r="L12" s="21">
        <v>24.2</v>
      </c>
      <c r="M12" s="12">
        <v>24.6</v>
      </c>
      <c r="N12" s="19">
        <v>1.74752</v>
      </c>
    </row>
    <row r="13" spans="1:14" ht="48.75" customHeight="1">
      <c r="A13" s="17">
        <v>45337</v>
      </c>
      <c r="B13" s="7" t="s">
        <v>17</v>
      </c>
      <c r="C13" s="8" t="s">
        <v>24</v>
      </c>
      <c r="D13" s="25" t="s">
        <v>19</v>
      </c>
      <c r="E13" s="13" t="s">
        <v>31</v>
      </c>
      <c r="F13" s="11" t="s">
        <v>46</v>
      </c>
      <c r="G13" s="68" t="s">
        <v>61</v>
      </c>
      <c r="H13" s="69"/>
      <c r="I13" s="68" t="s">
        <v>76</v>
      </c>
      <c r="J13" s="69"/>
      <c r="K13" s="22">
        <v>645</v>
      </c>
      <c r="L13" s="23">
        <v>26.9</v>
      </c>
      <c r="M13" s="14">
        <v>17.6</v>
      </c>
      <c r="N13" s="19">
        <v>1.9177</v>
      </c>
    </row>
    <row r="14" spans="1:14" ht="51" customHeight="1" thickBot="1">
      <c r="A14" s="37">
        <v>45338</v>
      </c>
      <c r="B14" s="38" t="s">
        <v>20</v>
      </c>
      <c r="C14" s="39" t="s">
        <v>25</v>
      </c>
      <c r="D14" s="40" t="s">
        <v>19</v>
      </c>
      <c r="E14" s="56" t="s">
        <v>124</v>
      </c>
      <c r="F14" s="43" t="s">
        <v>47</v>
      </c>
      <c r="G14" s="70" t="s">
        <v>125</v>
      </c>
      <c r="H14" s="71"/>
      <c r="I14" s="70" t="s">
        <v>106</v>
      </c>
      <c r="J14" s="71"/>
      <c r="K14" s="53">
        <v>605</v>
      </c>
      <c r="L14" s="54">
        <v>25.8</v>
      </c>
      <c r="M14" s="55">
        <v>22.7</v>
      </c>
      <c r="N14" s="47">
        <v>2.25298</v>
      </c>
    </row>
    <row r="15" spans="1:14" ht="45.75" customHeight="1" thickTop="1">
      <c r="A15" s="26">
        <v>45341</v>
      </c>
      <c r="B15" s="27" t="s">
        <v>21</v>
      </c>
      <c r="C15" s="48" t="s">
        <v>26</v>
      </c>
      <c r="D15" s="29" t="s">
        <v>19</v>
      </c>
      <c r="E15" s="49" t="s">
        <v>32</v>
      </c>
      <c r="F15" s="32" t="s">
        <v>48</v>
      </c>
      <c r="G15" s="64" t="s">
        <v>107</v>
      </c>
      <c r="H15" s="65"/>
      <c r="I15" s="64" t="s">
        <v>126</v>
      </c>
      <c r="J15" s="65"/>
      <c r="K15" s="50">
        <v>605</v>
      </c>
      <c r="L15" s="51">
        <v>24.9</v>
      </c>
      <c r="M15" s="52">
        <v>18.7</v>
      </c>
      <c r="N15" s="36">
        <v>1.9812</v>
      </c>
    </row>
    <row r="16" spans="1:14" ht="45.75" customHeight="1">
      <c r="A16" s="17">
        <v>45342</v>
      </c>
      <c r="B16" s="7" t="s">
        <v>22</v>
      </c>
      <c r="C16" s="8" t="s">
        <v>18</v>
      </c>
      <c r="D16" s="25" t="s">
        <v>19</v>
      </c>
      <c r="E16" s="9" t="s">
        <v>33</v>
      </c>
      <c r="F16" s="10" t="s">
        <v>49</v>
      </c>
      <c r="G16" s="68" t="s">
        <v>62</v>
      </c>
      <c r="H16" s="69"/>
      <c r="I16" s="68" t="s">
        <v>77</v>
      </c>
      <c r="J16" s="69"/>
      <c r="K16" s="20">
        <v>642</v>
      </c>
      <c r="L16" s="21">
        <v>26.1</v>
      </c>
      <c r="M16" s="12">
        <v>20.1</v>
      </c>
      <c r="N16" s="19">
        <v>1.73736</v>
      </c>
    </row>
    <row r="17" spans="1:14" ht="48" customHeight="1">
      <c r="A17" s="17">
        <v>45343</v>
      </c>
      <c r="B17" s="7" t="s">
        <v>23</v>
      </c>
      <c r="C17" s="8" t="s">
        <v>18</v>
      </c>
      <c r="D17" s="25" t="s">
        <v>19</v>
      </c>
      <c r="E17" s="13" t="s">
        <v>89</v>
      </c>
      <c r="F17" s="11" t="s">
        <v>50</v>
      </c>
      <c r="G17" s="68" t="s">
        <v>127</v>
      </c>
      <c r="H17" s="69"/>
      <c r="I17" s="68" t="s">
        <v>78</v>
      </c>
      <c r="J17" s="69"/>
      <c r="K17" s="22">
        <v>659</v>
      </c>
      <c r="L17" s="23">
        <v>26</v>
      </c>
      <c r="M17" s="14">
        <v>18.8</v>
      </c>
      <c r="N17" s="19">
        <v>1.41224</v>
      </c>
    </row>
    <row r="18" spans="1:14" ht="45" customHeight="1" thickBot="1">
      <c r="A18" s="37">
        <v>45344</v>
      </c>
      <c r="B18" s="38" t="s">
        <v>17</v>
      </c>
      <c r="C18" s="39" t="s">
        <v>18</v>
      </c>
      <c r="D18" s="40" t="s">
        <v>19</v>
      </c>
      <c r="E18" s="56" t="s">
        <v>34</v>
      </c>
      <c r="F18" s="43" t="s">
        <v>51</v>
      </c>
      <c r="G18" s="70" t="s">
        <v>63</v>
      </c>
      <c r="H18" s="71"/>
      <c r="I18" s="70" t="s">
        <v>79</v>
      </c>
      <c r="J18" s="71"/>
      <c r="K18" s="53">
        <v>598</v>
      </c>
      <c r="L18" s="54">
        <v>25.5</v>
      </c>
      <c r="M18" s="55">
        <v>14.7</v>
      </c>
      <c r="N18" s="47">
        <v>1.81102</v>
      </c>
    </row>
    <row r="19" spans="1:14" ht="44.25" customHeight="1" thickTop="1">
      <c r="A19" s="26">
        <v>45348</v>
      </c>
      <c r="B19" s="27" t="s">
        <v>21</v>
      </c>
      <c r="C19" s="48" t="s">
        <v>18</v>
      </c>
      <c r="D19" s="29" t="s">
        <v>19</v>
      </c>
      <c r="E19" s="30" t="s">
        <v>35</v>
      </c>
      <c r="F19" s="31" t="s">
        <v>52</v>
      </c>
      <c r="G19" s="64" t="s">
        <v>109</v>
      </c>
      <c r="H19" s="65"/>
      <c r="I19" s="64" t="s">
        <v>92</v>
      </c>
      <c r="J19" s="65"/>
      <c r="K19" s="33">
        <v>637</v>
      </c>
      <c r="L19" s="34">
        <v>24.9</v>
      </c>
      <c r="M19" s="35">
        <v>17.3</v>
      </c>
      <c r="N19" s="36">
        <v>1.97104</v>
      </c>
    </row>
    <row r="20" spans="1:14" ht="51.75" customHeight="1">
      <c r="A20" s="17">
        <v>45349</v>
      </c>
      <c r="B20" s="7" t="s">
        <v>22</v>
      </c>
      <c r="C20" s="8" t="s">
        <v>18</v>
      </c>
      <c r="D20" s="25" t="s">
        <v>27</v>
      </c>
      <c r="E20" s="9" t="s">
        <v>90</v>
      </c>
      <c r="F20" s="10" t="s">
        <v>53</v>
      </c>
      <c r="G20" s="68" t="s">
        <v>64</v>
      </c>
      <c r="H20" s="69"/>
      <c r="I20" s="68" t="s">
        <v>128</v>
      </c>
      <c r="J20" s="69"/>
      <c r="K20" s="20">
        <v>632</v>
      </c>
      <c r="L20" s="21">
        <v>26.9</v>
      </c>
      <c r="M20" s="12">
        <v>14.3</v>
      </c>
      <c r="N20" s="19">
        <v>1.905</v>
      </c>
    </row>
    <row r="21" spans="1:14" ht="51.75" customHeight="1">
      <c r="A21" s="17">
        <v>45350</v>
      </c>
      <c r="B21" s="7" t="s">
        <v>23</v>
      </c>
      <c r="C21" s="8" t="s">
        <v>18</v>
      </c>
      <c r="D21" s="25" t="s">
        <v>19</v>
      </c>
      <c r="E21" s="9" t="s">
        <v>91</v>
      </c>
      <c r="F21" s="10" t="s">
        <v>54</v>
      </c>
      <c r="G21" s="68" t="s">
        <v>65</v>
      </c>
      <c r="H21" s="69"/>
      <c r="I21" s="68" t="s">
        <v>80</v>
      </c>
      <c r="J21" s="69"/>
      <c r="K21" s="20">
        <v>632</v>
      </c>
      <c r="L21" s="21">
        <v>22.7</v>
      </c>
      <c r="M21" s="12">
        <v>19.3</v>
      </c>
      <c r="N21" s="19">
        <v>1.93548</v>
      </c>
    </row>
    <row r="22" spans="1:14" ht="45.75" customHeight="1">
      <c r="A22" s="17">
        <v>45351</v>
      </c>
      <c r="B22" s="7" t="s">
        <v>17</v>
      </c>
      <c r="C22" s="8" t="s">
        <v>36</v>
      </c>
      <c r="D22" s="25" t="s">
        <v>19</v>
      </c>
      <c r="E22" s="9" t="s">
        <v>37</v>
      </c>
      <c r="F22" s="10" t="s">
        <v>55</v>
      </c>
      <c r="G22" s="68" t="s">
        <v>66</v>
      </c>
      <c r="H22" s="69"/>
      <c r="I22" s="68" t="s">
        <v>81</v>
      </c>
      <c r="J22" s="69"/>
      <c r="K22" s="20">
        <v>618</v>
      </c>
      <c r="L22" s="21">
        <v>20.2</v>
      </c>
      <c r="M22" s="12">
        <v>16.9</v>
      </c>
      <c r="N22" s="19">
        <v>1.8415</v>
      </c>
    </row>
    <row r="23" spans="1:13" ht="17.25" customHeight="1">
      <c r="A23" s="15"/>
      <c r="B23" s="15"/>
      <c r="C23" s="15"/>
      <c r="D23" s="63">
        <f>IF(ISNUMBER(AVERAGE(K4:K22)),AVERAGE(K4:K22),0)</f>
        <v>638.578947368421</v>
      </c>
      <c r="E23" s="63"/>
      <c r="F23" s="66">
        <f>IF(ISNUMBER(AVERAGE(L4:L22)),AVERAGE(L4:L22),0)</f>
        <v>25.77894736842105</v>
      </c>
      <c r="G23" s="66"/>
      <c r="H23" s="67">
        <f>IF(ISNUMBER(AVERAGE(M4:M22)),AVERAGE(M4:M22),0)</f>
        <v>18.678947368421053</v>
      </c>
      <c r="I23" s="67"/>
      <c r="J23" s="62">
        <f>IF(ISNUMBER(AVERAGE(N4:N22)),AVERAGE(N4:N22),0)</f>
        <v>1.914090526315789</v>
      </c>
      <c r="K23" s="62"/>
      <c r="L23" s="62"/>
      <c r="M23" s="62"/>
    </row>
    <row r="24" spans="4:14" s="58" customFormat="1" ht="18" customHeight="1">
      <c r="D24" s="59" t="s">
        <v>94</v>
      </c>
      <c r="M24" s="60"/>
      <c r="N24" s="61"/>
    </row>
    <row r="25" ht="13.5">
      <c r="H25" s="16"/>
    </row>
    <row r="26" ht="13.5">
      <c r="H26" s="16"/>
    </row>
    <row r="27" ht="13.5">
      <c r="H27" s="16"/>
    </row>
    <row r="28" ht="13.5">
      <c r="H28" s="16"/>
    </row>
    <row r="29" ht="13.5">
      <c r="H29" s="16"/>
    </row>
    <row r="30" ht="13.5">
      <c r="H30" s="16"/>
    </row>
    <row r="31" ht="13.5">
      <c r="H31" s="16"/>
    </row>
    <row r="32" ht="13.5">
      <c r="H32" s="16"/>
    </row>
    <row r="33" ht="13.5">
      <c r="H33" s="16"/>
    </row>
    <row r="34" ht="13.5">
      <c r="H34" s="16"/>
    </row>
    <row r="35" ht="13.5">
      <c r="H35" s="16"/>
    </row>
    <row r="36" ht="13.5">
      <c r="H36" s="16"/>
    </row>
    <row r="37" ht="13.5">
      <c r="H37" s="16"/>
    </row>
    <row r="38" ht="13.5">
      <c r="H38" s="16"/>
    </row>
    <row r="39" ht="13.5">
      <c r="H39" s="16"/>
    </row>
    <row r="40" ht="13.5">
      <c r="H40" s="16"/>
    </row>
    <row r="41" ht="13.5">
      <c r="H41" s="16"/>
    </row>
    <row r="42" ht="13.5">
      <c r="H42" s="16"/>
    </row>
    <row r="43" ht="13.5">
      <c r="H43" s="16"/>
    </row>
    <row r="44" ht="13.5">
      <c r="H44" s="16"/>
    </row>
    <row r="45" ht="13.5">
      <c r="H45" s="16"/>
    </row>
    <row r="46" ht="13.5">
      <c r="H46" s="16"/>
    </row>
    <row r="47" ht="13.5">
      <c r="H47" s="16"/>
    </row>
    <row r="48" ht="13.5">
      <c r="H48" s="16"/>
    </row>
    <row r="49" ht="13.5">
      <c r="H49" s="16"/>
    </row>
    <row r="50" ht="13.5">
      <c r="H50" s="16"/>
    </row>
    <row r="51" ht="13.5">
      <c r="H51" s="16"/>
    </row>
    <row r="52" ht="13.5">
      <c r="H52" s="16"/>
    </row>
    <row r="53" ht="13.5">
      <c r="H53" s="16"/>
    </row>
    <row r="54" ht="13.5">
      <c r="H54" s="16"/>
    </row>
    <row r="55" ht="13.5">
      <c r="H55" s="16"/>
    </row>
    <row r="56" ht="13.5">
      <c r="H56" s="16"/>
    </row>
    <row r="57" ht="13.5">
      <c r="H57" s="16"/>
    </row>
    <row r="58" ht="13.5">
      <c r="H58" s="16"/>
    </row>
    <row r="59" ht="13.5">
      <c r="H59" s="16"/>
    </row>
    <row r="60" ht="13.5">
      <c r="H60" s="16"/>
    </row>
    <row r="61" ht="13.5">
      <c r="H61" s="16"/>
    </row>
    <row r="62" ht="13.5">
      <c r="H62" s="16"/>
    </row>
    <row r="63" ht="13.5">
      <c r="H63" s="16"/>
    </row>
    <row r="64" ht="13.5">
      <c r="H64" s="16"/>
    </row>
    <row r="65" ht="13.5">
      <c r="H65" s="16"/>
    </row>
    <row r="66" ht="13.5">
      <c r="H66" s="16"/>
    </row>
    <row r="67" ht="13.5">
      <c r="H67" s="16"/>
    </row>
    <row r="68" ht="13.5">
      <c r="H68" s="16"/>
    </row>
    <row r="69" ht="13.5">
      <c r="H69" s="16"/>
    </row>
    <row r="70" ht="13.5">
      <c r="H70" s="16"/>
    </row>
    <row r="71" ht="13.5">
      <c r="H71" s="16"/>
    </row>
    <row r="72" ht="13.5">
      <c r="H72" s="16"/>
    </row>
    <row r="73" ht="13.5">
      <c r="H73" s="16"/>
    </row>
    <row r="74" ht="13.5">
      <c r="H74" s="16"/>
    </row>
    <row r="75" ht="13.5">
      <c r="H75" s="16"/>
    </row>
    <row r="76" ht="13.5">
      <c r="H76" s="16"/>
    </row>
    <row r="77" ht="13.5">
      <c r="H77" s="16"/>
    </row>
    <row r="78" ht="13.5">
      <c r="H78" s="16"/>
    </row>
    <row r="79" ht="13.5">
      <c r="H79" s="16"/>
    </row>
    <row r="80" ht="13.5">
      <c r="H80" s="16"/>
    </row>
    <row r="81" ht="13.5">
      <c r="H81" s="16"/>
    </row>
    <row r="82" ht="13.5">
      <c r="H82" s="16"/>
    </row>
    <row r="83" ht="13.5">
      <c r="H83" s="16"/>
    </row>
    <row r="84" ht="13.5">
      <c r="H84" s="16"/>
    </row>
    <row r="85" ht="13.5">
      <c r="H85" s="16"/>
    </row>
    <row r="86" ht="13.5">
      <c r="H86" s="16"/>
    </row>
  </sheetData>
  <sheetProtection/>
  <mergeCells count="51">
    <mergeCell ref="A1:D1"/>
    <mergeCell ref="E1:H1"/>
    <mergeCell ref="I1:N1"/>
    <mergeCell ref="A2:A3"/>
    <mergeCell ref="B2:B3"/>
    <mergeCell ref="C2:E2"/>
    <mergeCell ref="F2:J2"/>
    <mergeCell ref="G3:H3"/>
    <mergeCell ref="I3:J3"/>
    <mergeCell ref="G4:H4"/>
    <mergeCell ref="I4:J4"/>
    <mergeCell ref="G5:H5"/>
    <mergeCell ref="I5:J5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D23:E23"/>
    <mergeCell ref="F23:G23"/>
    <mergeCell ref="H23:I23"/>
    <mergeCell ref="J23:M23"/>
  </mergeCells>
  <printOptions horizontalCentered="1"/>
  <pageMargins left="0.31496062992125984" right="0.1968503937007874" top="0.3937007874015748" bottom="0.1968503937007874" header="0.3937007874015748" footer="0.3937007874015748"/>
  <pageSetup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2024-02-07T04:34:33Z</cp:lastPrinted>
  <dcterms:created xsi:type="dcterms:W3CDTF">1997-01-08T22:48:59Z</dcterms:created>
  <dcterms:modified xsi:type="dcterms:W3CDTF">2024-02-07T04:35:40Z</dcterms:modified>
  <cp:category/>
  <cp:version/>
  <cp:contentType/>
  <cp:contentStatus/>
</cp:coreProperties>
</file>