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<sst xmlns="http://schemas.openxmlformats.org/spreadsheetml/2006/main" count="119" uniqueCount="89">
  <si>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</si>
  <si>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</si>
  <si>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</si>
  <si>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</si>
  <si>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</si>
  <si>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</si>
  <si>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</si>
  <si>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</si>
  <si>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</si>
  <si>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</si>
  <si>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</si>
  <si>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</si>
  <si>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</si>
  <si>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</si>
  <si>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</si>
  <si>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</si>
  <si>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大潟町小</t>
  </si>
  <si>
    <t>金</t>
  </si>
  <si>
    <t>ちらしずし</t>
  </si>
  <si>
    <t>牛乳</t>
  </si>
  <si>
    <t>月</t>
  </si>
  <si>
    <t>麦ごはん</t>
  </si>
  <si>
    <t>火</t>
  </si>
  <si>
    <t>ごはん</t>
  </si>
  <si>
    <t>水</t>
  </si>
  <si>
    <t>コッペパン</t>
  </si>
  <si>
    <t>木</t>
  </si>
  <si>
    <t>まめごはん</t>
  </si>
  <si>
    <t>ゆでうどん</t>
  </si>
  <si>
    <t>ソフト麺</t>
  </si>
  <si>
    <t>発酵乳</t>
  </si>
  <si>
    <t>セルフのプルコギどん　
みそポテト　
オニオンスープ　</t>
  </si>
  <si>
    <t>さばのみそに　
いそづけ　
けんちんじる　</t>
  </si>
  <si>
    <t>とりごぼうじる　
だいずとこざかなのごまがらめ　
ゆかりあえ　</t>
  </si>
  <si>
    <t>コーンしゅうまい　
はるさめサラダ　
ジャージャンとうふ　</t>
  </si>
  <si>
    <t>ポークカレー　
マカロニサラダ　</t>
  </si>
  <si>
    <t>たらのヤンニョムソース　
もやしのしおナムル　
トックスープ　</t>
  </si>
  <si>
    <t>ビーンズミートソース　
かいそうこんにゃくサラダ　</t>
  </si>
  <si>
    <t>ほししいたけ　にんじん　れんこん　
さやいんげん　たまねぎ　もやし　
ほうれんそう　だいこん　えのきたけ　
ながねぎ　</t>
  </si>
  <si>
    <t>こめ　さとう　じゃがいも　
ごまあぶら　</t>
  </si>
  <si>
    <t>しょうが　キャベツ　にんじん　ごぼう　
ほししいたけ　しらたき　ながねぎ　</t>
  </si>
  <si>
    <t>ぎゅうにゅう　ツナ　だいず　
さつまあげ　みそ　</t>
  </si>
  <si>
    <t>にんじん　きりぼしだいこん　もやし　
とうな　キャベツ　かぶ　</t>
  </si>
  <si>
    <t>もやし　コーン　キャベツ　にんじん　
たまねぎ　</t>
  </si>
  <si>
    <t>しょうが　にんじん　きりぼしだいこん　
もやし　ピーマン　たまねぎ　キャベツ　
キムチ　ながねぎ　</t>
  </si>
  <si>
    <t>ゆでうどん　でんぷん　
こめあぶら　ごま　さとう　</t>
  </si>
  <si>
    <t>ぎゅうにゅう　たら　だいず　
ぶたにく　あつあげ　みそ　</t>
  </si>
  <si>
    <t>ぎゅうにゅう　たら　みそ　
ぶたにく　</t>
  </si>
  <si>
    <t>のむヨーグルト　ぶたにく　
だいず　くきわかめ　</t>
  </si>
  <si>
    <t>とうもろこし　にんにく　もやし　
ほうれんそう　にんじん　だいこん　
たまねぎ　こまつな　ながねぎ　</t>
  </si>
  <si>
    <r>
      <rPr>
        <b/>
        <sz val="9"/>
        <rFont val="ＭＳ Ｐゴシック"/>
        <family val="3"/>
      </rPr>
      <t>【ひな祭り献立】</t>
    </r>
    <r>
      <rPr>
        <sz val="9"/>
        <rFont val="ＭＳ Ｐゴシック"/>
        <family val="3"/>
      </rPr>
      <t xml:space="preserve">
おはなのとうふハンバーグ　
いそマヨあえ　
だいこんのみそしる　</t>
    </r>
  </si>
  <si>
    <r>
      <rPr>
        <b/>
        <sz val="9"/>
        <rFont val="ＭＳ Ｐゴシック"/>
        <family val="3"/>
      </rPr>
      <t>【6年リクエスト献立】</t>
    </r>
    <r>
      <rPr>
        <sz val="9"/>
        <rFont val="ＭＳ Ｐゴシック"/>
        <family val="3"/>
      </rPr>
      <t xml:space="preserve">
とりにくのからあげ　
こんにゃくサラダ　
もずくのみそしる　
とうにゅうプリン　</t>
    </r>
  </si>
  <si>
    <r>
      <rPr>
        <b/>
        <sz val="9"/>
        <rFont val="ＭＳ Ｐゴシック"/>
        <family val="3"/>
      </rPr>
      <t>【ふるさと献立】</t>
    </r>
    <r>
      <rPr>
        <sz val="9"/>
        <rFont val="ＭＳ Ｐゴシック"/>
        <family val="3"/>
      </rPr>
      <t xml:space="preserve">
あつあげのあまざけみそやき　
とうなのツナいため　
はるやさいのしおこうじポトフ　</t>
    </r>
  </si>
  <si>
    <r>
      <rPr>
        <b/>
        <sz val="9"/>
        <rFont val="ＭＳ Ｐゴシック"/>
        <family val="3"/>
      </rPr>
      <t>【しょくいくの日・みやぎ県】</t>
    </r>
    <r>
      <rPr>
        <sz val="9"/>
        <rFont val="ＭＳ Ｐゴシック"/>
        <family val="3"/>
      </rPr>
      <t xml:space="preserve">
ささかまぼこのいそべあげ　
わかめのあえもの　
あぶらふとたまねぎのみそしる　</t>
    </r>
  </si>
  <si>
    <t>☆献立は、食材料の入荷状況やOｰ157・ノロウイルス対策等のため変更する場合があります。ご了承ください。</t>
  </si>
  <si>
    <r>
      <rPr>
        <sz val="20"/>
        <rFont val="ＭＳ Ｐゴシック"/>
        <family val="3"/>
      </rPr>
      <t>　</t>
    </r>
    <r>
      <rPr>
        <sz val="20"/>
        <rFont val="ＭＳ Ｐゴシック"/>
        <family val="3"/>
      </rPr>
      <t>第76回　卒業式　</t>
    </r>
  </si>
  <si>
    <t>いちごジャム　
てづくりとうにゅうチーズオムレツ　
ブロッコリーのごまサラダ　
はるキャベツの
          とうにゅうクリームスープ　</t>
  </si>
  <si>
    <t>いわしのカリカリやき　
きりぼしだいこんのソースいため　
キムチとんじる</t>
  </si>
  <si>
    <t>セルフのとうなとツナのそぼろどん　
ローストポテト　
キャベツのみそしる　</t>
  </si>
  <si>
    <t>あぶらあげ　たまご　
ぎゅうにゅう　とうふ　とりにく　
おから　だいず　のり　
わかめ　みそ　</t>
  </si>
  <si>
    <t>ぎゅうにゅう　
とうにゅうシュレッド　たまご　
ツナ　ベーコン　
しろいんげんまめ　とうにゅう　</t>
  </si>
  <si>
    <t>ぎゅうにゅう　とりにく　もずく　
とうふ　みそ　とうにゅう　</t>
  </si>
  <si>
    <t>ぎゅうにゅう　あつあげ　みそ　
ツナ　とりにく　</t>
  </si>
  <si>
    <t>だいず　こんぶ　ぎゅうにゅう　
ささかまぼこ　あおのり　
わかめ　とうふ　あぶらふ　
みそ　</t>
  </si>
  <si>
    <t>ぎゅうにゅう　いわし　
さつまあげ　ぶたにく　
とうふ　だいず　みそ　</t>
  </si>
  <si>
    <t>ぎゅうにゅう　とりにく　こんぶ　
だいず　かたくちいわし　</t>
  </si>
  <si>
    <t>こめ　おおむぎ　こめあぶら　
さとう　でんぷん　じゃがいも　
ごまあぶら　</t>
  </si>
  <si>
    <t>こめ　おおむぎ　こめあぶら　
さとう　じゃがいも　</t>
  </si>
  <si>
    <t>こめ　あまざけ　こめあぶら　
じゃがいも　</t>
  </si>
  <si>
    <t>こめ　おおむぎ　こめあぶら　
じゃがいも　カレールウ　
こめこ　マカロニ　さとう　</t>
  </si>
  <si>
    <t>いちご　たまねぎ　ほうれんそう　
ブロッコリー　もやし　コーン　
にんじん　キャベツ　</t>
  </si>
  <si>
    <t>にんにく　しょうが　キャベツ　
ほうれんそう　サラダこんにゃく　
コーン　にんじん　えのきたけ　
ながねぎ　</t>
  </si>
  <si>
    <t>にんじん　とうな　たまねぎ　
えのきたけ　キャベツ　</t>
  </si>
  <si>
    <t>ごぼう　にんじん　たまねぎ　しめじ　
ながねぎ　キャベツ　こまつな　しそ　</t>
  </si>
  <si>
    <t>とうもろこし　たまねぎ　にんじん　
もやし　ほうれんそう　しょうが　
にんにく　ほししいたけ　メンマ　
ながねぎ　</t>
  </si>
  <si>
    <t>しょうが　にんにく　たまねぎ　にんじん　
コーン　キャベツ　ほうれんそう　</t>
  </si>
  <si>
    <t>しょうが　にんにく　にんじん　たまねぎ　
ほししいたけ　トマト　キャベツ　
サラダこんにゃく　コーン　</t>
  </si>
  <si>
    <t>ぎゅうにゅう　さば　みそ　
あおだいず　あつあげ　
わかめ</t>
  </si>
  <si>
    <t>こめ　こむぎこ　パンこ
でんぷん　さとう　はるさめ　
ごまあぶら　こめあぶら　
ラード</t>
  </si>
  <si>
    <t>ぎゅうにゅう　ぶたにく　
だいず　みそ　とうふ　</t>
  </si>
  <si>
    <t>ぎゅうにゅう　ぶたにく　
だいず　</t>
  </si>
  <si>
    <t>こめ　でんぷん　こめこ　
じゃがいも　こめあぶら　
さとう　ごま　
ごまあぶら　トック　</t>
  </si>
  <si>
    <t>こめ　さとう　じゃがいも　
こめパンこ　なたねあぶら　
こめあぶら　</t>
  </si>
  <si>
    <t>こめ　さとう　でんぷん
ノンエッグマヨネーズ　</t>
  </si>
  <si>
    <t>にんにく　たまねぎ　にんじん　にら　
りんご　えのきたけ　コーン
ほうれんそう　</t>
  </si>
  <si>
    <t>コッペパン　いちごジャム　
さとう　ノンエッグマヨネーズ　
マカロニ　ごま　こめあぶら　
じゃがいも　こめこ　</t>
  </si>
  <si>
    <t>こめ　でんぷん　こめこ　
こめあぶら　ごまあぶら
ごま　
ショートニング</t>
  </si>
  <si>
    <t>ソフトめん　こめあぶら
さとう　
ハヤシルウ　こめこ　ごま　</t>
  </si>
  <si>
    <t>こめ　おおむぎ　こめこ　
ノンエッグマヨネーズ
こめあぶら　
ごま　さとう　じゃがいも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</si>
</sst>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mmm\-yyyy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8"/>
      <name val="Cambria"/>
      <family val="3"/>
    </font>
    <font>
      <sz val="9"/>
      <name val="Cambria"/>
      <family val="3"/>
    </font>
    <font>
      <sz val="10"/>
      <name val="Cambria"/>
      <family val="3"/>
    </font>
    <font>
      <sz val="20"/>
      <name val="Cambria"/>
      <family val="3"/>
    </font>
    <font>
      <sz val="14"/>
      <name val="Cambria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shrinkToFit="1"/>
    </xf>
    <xf numFmtId="49" fontId="44" fillId="0" borderId="10" xfId="0" applyNumberFormat="1" applyFont="1" applyBorder="1" applyAlignment="1">
      <alignment horizont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right" vertical="center" shrinkToFit="1"/>
    </xf>
    <xf numFmtId="177" fontId="43" fillId="0" borderId="11" xfId="0" applyNumberFormat="1" applyFont="1" applyBorder="1" applyAlignment="1" applyProtection="1">
      <alignment horizontal="center" vertical="center"/>
      <protection locked="0"/>
    </xf>
    <xf numFmtId="178" fontId="43" fillId="0" borderId="11" xfId="0" applyNumberFormat="1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top" shrinkToFit="1"/>
      <protection locked="0"/>
    </xf>
    <xf numFmtId="49" fontId="45" fillId="0" borderId="11" xfId="0" applyNumberFormat="1" applyFont="1" applyBorder="1" applyAlignment="1" applyProtection="1">
      <alignment horizontal="left" vertical="center" wrapText="1"/>
      <protection locked="0"/>
    </xf>
    <xf numFmtId="49" fontId="44" fillId="0" borderId="11" xfId="0" applyNumberFormat="1" applyFont="1" applyBorder="1" applyAlignment="1" applyProtection="1">
      <alignment horizontal="left" vertical="center" wrapText="1"/>
      <protection locked="0"/>
    </xf>
    <xf numFmtId="183" fontId="46" fillId="0" borderId="11" xfId="0" applyNumberFormat="1" applyFont="1" applyBorder="1" applyAlignment="1" applyProtection="1">
      <alignment horizontal="center" vertical="center" shrinkToFit="1"/>
      <protection locked="0"/>
    </xf>
    <xf numFmtId="182" fontId="46" fillId="0" borderId="11" xfId="0" applyNumberFormat="1" applyFont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/>
    </xf>
    <xf numFmtId="49" fontId="45" fillId="0" borderId="11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183" fontId="46" fillId="0" borderId="11" xfId="0" applyNumberFormat="1" applyFont="1" applyBorder="1" applyAlignment="1">
      <alignment horizontal="center" vertical="center" shrinkToFit="1"/>
    </xf>
    <xf numFmtId="182" fontId="46" fillId="0" borderId="11" xfId="0" applyNumberFormat="1" applyFont="1" applyBorder="1" applyAlignment="1">
      <alignment horizontal="center" vertical="center" shrinkToFit="1"/>
    </xf>
    <xf numFmtId="0" fontId="43" fillId="0" borderId="0" xfId="0" applyFont="1" applyBorder="1" applyAlignment="1">
      <alignment/>
    </xf>
    <xf numFmtId="187" fontId="46" fillId="0" borderId="0" xfId="0" applyNumberFormat="1" applyFont="1" applyBorder="1" applyAlignment="1">
      <alignment horizontal="right"/>
    </xf>
    <xf numFmtId="191" fontId="46" fillId="0" borderId="0" xfId="0" applyNumberFormat="1" applyFont="1" applyBorder="1" applyAlignment="1">
      <alignment horizontal="right"/>
    </xf>
    <xf numFmtId="177" fontId="43" fillId="0" borderId="13" xfId="0" applyNumberFormat="1" applyFont="1" applyBorder="1" applyAlignment="1" applyProtection="1">
      <alignment horizontal="center" vertical="center"/>
      <protection locked="0"/>
    </xf>
    <xf numFmtId="178" fontId="43" fillId="0" borderId="13" xfId="0" applyNumberFormat="1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top" shrinkToFit="1"/>
      <protection locked="0"/>
    </xf>
    <xf numFmtId="49" fontId="45" fillId="0" borderId="13" xfId="0" applyNumberFormat="1" applyFont="1" applyBorder="1" applyAlignment="1">
      <alignment horizontal="left" vertical="center" wrapText="1"/>
    </xf>
    <xf numFmtId="49" fontId="44" fillId="0" borderId="13" xfId="0" applyNumberFormat="1" applyFont="1" applyBorder="1" applyAlignment="1">
      <alignment horizontal="left" vertical="center" wrapText="1"/>
    </xf>
    <xf numFmtId="183" fontId="46" fillId="0" borderId="13" xfId="0" applyNumberFormat="1" applyFont="1" applyBorder="1" applyAlignment="1">
      <alignment horizontal="center" vertical="center" shrinkToFit="1"/>
    </xf>
    <xf numFmtId="182" fontId="46" fillId="0" borderId="13" xfId="0" applyNumberFormat="1" applyFont="1" applyBorder="1" applyAlignment="1">
      <alignment horizontal="center" vertical="center" shrinkToFit="1"/>
    </xf>
    <xf numFmtId="177" fontId="43" fillId="0" borderId="14" xfId="0" applyNumberFormat="1" applyFont="1" applyBorder="1" applyAlignment="1" applyProtection="1">
      <alignment horizontal="center" vertical="center"/>
      <protection locked="0"/>
    </xf>
    <xf numFmtId="178" fontId="43" fillId="0" borderId="14" xfId="0" applyNumberFormat="1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top" shrinkToFit="1"/>
      <protection locked="0"/>
    </xf>
    <xf numFmtId="49" fontId="45" fillId="0" borderId="14" xfId="0" applyNumberFormat="1" applyFont="1" applyBorder="1" applyAlignment="1" applyProtection="1">
      <alignment horizontal="left" vertical="center" wrapText="1"/>
      <protection locked="0"/>
    </xf>
    <xf numFmtId="49" fontId="44" fillId="0" borderId="14" xfId="0" applyNumberFormat="1" applyFont="1" applyBorder="1" applyAlignment="1" applyProtection="1">
      <alignment horizontal="left" vertical="center" wrapText="1"/>
      <protection locked="0"/>
    </xf>
    <xf numFmtId="183" fontId="46" fillId="0" borderId="14" xfId="0" applyNumberFormat="1" applyFont="1" applyBorder="1" applyAlignment="1" applyProtection="1">
      <alignment horizontal="center" vertical="center" shrinkToFit="1"/>
      <protection locked="0"/>
    </xf>
    <xf numFmtId="182" fontId="46" fillId="0" borderId="14" xfId="0" applyNumberFormat="1" applyFont="1" applyBorder="1" applyAlignment="1" applyProtection="1">
      <alignment horizontal="center" vertical="center" shrinkToFit="1"/>
      <protection locked="0"/>
    </xf>
    <xf numFmtId="49" fontId="45" fillId="0" borderId="13" xfId="0" applyNumberFormat="1" applyFont="1" applyBorder="1" applyAlignment="1" applyProtection="1">
      <alignment horizontal="left" vertical="center" wrapText="1"/>
      <protection locked="0"/>
    </xf>
    <xf numFmtId="49" fontId="44" fillId="0" borderId="13" xfId="0" applyNumberFormat="1" applyFont="1" applyBorder="1" applyAlignment="1" applyProtection="1">
      <alignment horizontal="left" vertical="center" wrapText="1"/>
      <protection locked="0"/>
    </xf>
    <xf numFmtId="183" fontId="46" fillId="0" borderId="13" xfId="0" applyNumberFormat="1" applyFont="1" applyBorder="1" applyAlignment="1" applyProtection="1">
      <alignment horizontal="center" vertical="center" shrinkToFit="1"/>
      <protection locked="0"/>
    </xf>
    <xf numFmtId="182" fontId="46" fillId="0" borderId="13" xfId="0" applyNumberFormat="1" applyFont="1" applyBorder="1" applyAlignment="1" applyProtection="1">
      <alignment horizontal="center" vertical="center" shrinkToFit="1"/>
      <protection locked="0"/>
    </xf>
    <xf numFmtId="49" fontId="45" fillId="0" borderId="14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183" fontId="46" fillId="0" borderId="14" xfId="0" applyNumberFormat="1" applyFont="1" applyBorder="1" applyAlignment="1">
      <alignment horizontal="center" vertical="center" shrinkToFit="1"/>
    </xf>
    <xf numFmtId="182" fontId="46" fillId="0" borderId="14" xfId="0" applyNumberFormat="1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right"/>
    </xf>
    <xf numFmtId="49" fontId="44" fillId="0" borderId="11" xfId="0" applyNumberFormat="1" applyFont="1" applyBorder="1" applyAlignment="1" applyProtection="1">
      <alignment horizontal="left" vertical="center" wrapText="1"/>
      <protection locked="0"/>
    </xf>
    <xf numFmtId="49" fontId="44" fillId="0" borderId="11" xfId="0" applyNumberFormat="1" applyFont="1" applyBorder="1" applyAlignment="1">
      <alignment horizontal="left" vertical="center" wrapText="1"/>
    </xf>
    <xf numFmtId="201" fontId="43" fillId="0" borderId="0" xfId="0" applyNumberFormat="1" applyFont="1" applyBorder="1" applyAlignment="1">
      <alignment horizontal="right"/>
    </xf>
    <xf numFmtId="201" fontId="43" fillId="0" borderId="15" xfId="0" applyNumberFormat="1" applyFont="1" applyBorder="1" applyAlignment="1">
      <alignment horizontal="right"/>
    </xf>
    <xf numFmtId="202" fontId="43" fillId="0" borderId="0" xfId="0" applyNumberFormat="1" applyFont="1" applyBorder="1" applyAlignment="1">
      <alignment horizontal="right"/>
    </xf>
    <xf numFmtId="49" fontId="44" fillId="0" borderId="13" xfId="0" applyNumberFormat="1" applyFont="1" applyBorder="1" applyAlignment="1" applyProtection="1">
      <alignment horizontal="left" vertical="center" wrapText="1"/>
      <protection locked="0"/>
    </xf>
    <xf numFmtId="49" fontId="44" fillId="0" borderId="13" xfId="0" applyNumberFormat="1" applyFont="1" applyBorder="1" applyAlignment="1">
      <alignment horizontal="left" vertical="center" wrapText="1"/>
    </xf>
    <xf numFmtId="194" fontId="43" fillId="0" borderId="0" xfId="0" applyNumberFormat="1" applyFont="1" applyBorder="1" applyAlignment="1">
      <alignment horizontal="right"/>
    </xf>
    <xf numFmtId="200" fontId="43" fillId="0" borderId="0" xfId="0" applyNumberFormat="1" applyFont="1" applyBorder="1" applyAlignment="1">
      <alignment horizontal="right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47" fillId="0" borderId="16" xfId="0" applyFont="1" applyBorder="1" applyAlignment="1" applyProtection="1">
      <alignment horizontal="center" vertical="center" shrinkToFit="1"/>
      <protection locked="0"/>
    </xf>
    <xf numFmtId="0" fontId="47" fillId="0" borderId="17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Alignment="1" applyProtection="1">
      <alignment horizontal="center" vertical="top" shrinkToFit="1"/>
      <protection locked="0"/>
    </xf>
    <xf numFmtId="49" fontId="4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11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Border="1" applyAlignment="1" applyProtection="1">
      <alignment horizontal="left" vertical="center" wrapText="1"/>
      <protection locked="0"/>
    </xf>
    <xf numFmtId="49" fontId="44" fillId="0" borderId="14" xfId="0" applyNumberFormat="1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/>
    </xf>
    <xf numFmtId="190" fontId="49" fillId="0" borderId="18" xfId="0" applyNumberFormat="1" applyFont="1" applyBorder="1" applyAlignment="1" applyProtection="1">
      <alignment horizontal="center" shrinkToFit="1"/>
      <protection locked="0"/>
    </xf>
    <xf numFmtId="190" fontId="49" fillId="0" borderId="18" xfId="0" applyNumberFormat="1" applyFont="1" applyBorder="1" applyAlignment="1">
      <alignment horizontal="center" shrinkToFit="1"/>
    </xf>
    <xf numFmtId="0" fontId="43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99" fontId="49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8"/>
  <sheetViews>
    <sheetView tabSelected="1" view="pageLayout" workbookViewId="0" topLeftCell="A1">
      <selection activeCell="G12" sqref="G12:H12"/>
    </sheetView>
  </sheetViews>
  <sheetFormatPr defaultColWidth="8.87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30" customHeight="1">
      <c r="A1" s="65">
        <v>45352</v>
      </c>
      <c r="B1" s="65"/>
      <c r="C1" s="65"/>
      <c r="D1" s="66"/>
      <c r="E1" s="64" t="s">
        <v>15</v>
      </c>
      <c r="F1" s="64"/>
      <c r="G1" s="64"/>
      <c r="H1" s="64"/>
      <c r="I1" s="69" t="s">
        <v>16</v>
      </c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1">
        <v>14</v>
      </c>
    </row>
    <row r="2" spans="1:13" ht="19.5" customHeight="1">
      <c r="A2" s="67" t="s">
        <v>0</v>
      </c>
      <c r="B2" s="67" t="s">
        <v>1</v>
      </c>
      <c r="C2" s="62" t="s">
        <v>3</v>
      </c>
      <c r="D2" s="68"/>
      <c r="E2" s="68"/>
      <c r="F2" s="62" t="s">
        <v>4</v>
      </c>
      <c r="G2" s="68"/>
      <c r="H2" s="68"/>
      <c r="I2" s="68"/>
      <c r="J2" s="63"/>
      <c r="K2" s="2" t="s">
        <v>12</v>
      </c>
      <c r="L2" s="3" t="s">
        <v>13</v>
      </c>
      <c r="M2" s="3" t="s">
        <v>14</v>
      </c>
    </row>
    <row r="3" spans="1:13" ht="15" customHeight="1">
      <c r="A3" s="67"/>
      <c r="B3" s="67"/>
      <c r="C3" s="4" t="s">
        <v>2</v>
      </c>
      <c r="D3" s="4" t="s">
        <v>8</v>
      </c>
      <c r="E3" s="5" t="s">
        <v>9</v>
      </c>
      <c r="F3" s="5" t="s">
        <v>5</v>
      </c>
      <c r="G3" s="62" t="s">
        <v>6</v>
      </c>
      <c r="H3" s="63"/>
      <c r="I3" s="62" t="s">
        <v>7</v>
      </c>
      <c r="J3" s="63"/>
      <c r="K3" s="6" t="s">
        <v>10</v>
      </c>
      <c r="L3" s="6" t="s">
        <v>11</v>
      </c>
      <c r="M3" s="6" t="s">
        <v>11</v>
      </c>
    </row>
    <row r="4" spans="1:14" s="14" customFormat="1" ht="60.75" customHeight="1" thickBot="1">
      <c r="A4" s="29">
        <v>45352</v>
      </c>
      <c r="B4" s="30" t="s">
        <v>17</v>
      </c>
      <c r="C4" s="31" t="s">
        <v>18</v>
      </c>
      <c r="D4" s="31" t="s">
        <v>19</v>
      </c>
      <c r="E4" s="32" t="s">
        <v>50</v>
      </c>
      <c r="F4" s="33" t="s">
        <v>59</v>
      </c>
      <c r="G4" s="60" t="s">
        <v>83</v>
      </c>
      <c r="H4" s="61"/>
      <c r="I4" s="60" t="s">
        <v>38</v>
      </c>
      <c r="J4" s="61"/>
      <c r="K4" s="34">
        <v>603</v>
      </c>
      <c r="L4" s="35">
        <v>21.2</v>
      </c>
      <c r="M4" s="13">
        <v>20</v>
      </c>
      <c r="N4" s="1">
        <v>2.23012</v>
      </c>
    </row>
    <row r="5" spans="1:14" s="14" customFormat="1" ht="48" customHeight="1" thickTop="1">
      <c r="A5" s="22">
        <v>45355</v>
      </c>
      <c r="B5" s="23" t="s">
        <v>20</v>
      </c>
      <c r="C5" s="24" t="s">
        <v>21</v>
      </c>
      <c r="D5" s="24" t="s">
        <v>19</v>
      </c>
      <c r="E5" s="25" t="s">
        <v>31</v>
      </c>
      <c r="F5" s="26" t="s">
        <v>79</v>
      </c>
      <c r="G5" s="50" t="s">
        <v>66</v>
      </c>
      <c r="H5" s="51"/>
      <c r="I5" s="50" t="s">
        <v>84</v>
      </c>
      <c r="J5" s="51"/>
      <c r="K5" s="27">
        <v>668</v>
      </c>
      <c r="L5" s="28">
        <v>24</v>
      </c>
      <c r="M5" s="18">
        <v>15.9</v>
      </c>
      <c r="N5" s="1">
        <v>1.79578</v>
      </c>
    </row>
    <row r="6" spans="1:14" s="14" customFormat="1" ht="48" customHeight="1">
      <c r="A6" s="7">
        <v>45356</v>
      </c>
      <c r="B6" s="8" t="s">
        <v>22</v>
      </c>
      <c r="C6" s="9" t="s">
        <v>23</v>
      </c>
      <c r="D6" s="9" t="s">
        <v>19</v>
      </c>
      <c r="E6" s="10" t="s">
        <v>32</v>
      </c>
      <c r="F6" s="11" t="s">
        <v>77</v>
      </c>
      <c r="G6" s="45" t="s">
        <v>39</v>
      </c>
      <c r="H6" s="46"/>
      <c r="I6" s="45" t="s">
        <v>40</v>
      </c>
      <c r="J6" s="46"/>
      <c r="K6" s="12">
        <v>629</v>
      </c>
      <c r="L6" s="13">
        <v>27</v>
      </c>
      <c r="M6" s="13">
        <v>18</v>
      </c>
      <c r="N6" s="1">
        <v>1.78562</v>
      </c>
    </row>
    <row r="7" spans="1:14" s="14" customFormat="1" ht="69.75" customHeight="1">
      <c r="A7" s="7">
        <v>45357</v>
      </c>
      <c r="B7" s="8" t="s">
        <v>24</v>
      </c>
      <c r="C7" s="9" t="s">
        <v>25</v>
      </c>
      <c r="D7" s="9" t="s">
        <v>19</v>
      </c>
      <c r="E7" s="15" t="s">
        <v>56</v>
      </c>
      <c r="F7" s="16" t="s">
        <v>60</v>
      </c>
      <c r="G7" s="45" t="s">
        <v>85</v>
      </c>
      <c r="H7" s="46"/>
      <c r="I7" s="45" t="s">
        <v>70</v>
      </c>
      <c r="J7" s="46"/>
      <c r="K7" s="17">
        <v>609</v>
      </c>
      <c r="L7" s="18">
        <v>25.6</v>
      </c>
      <c r="M7" s="18">
        <v>22.5</v>
      </c>
      <c r="N7" s="1">
        <v>2.13614</v>
      </c>
    </row>
    <row r="8" spans="1:14" s="14" customFormat="1" ht="69.75" customHeight="1">
      <c r="A8" s="7">
        <v>45358</v>
      </c>
      <c r="B8" s="8" t="s">
        <v>26</v>
      </c>
      <c r="C8" s="9" t="s">
        <v>23</v>
      </c>
      <c r="D8" s="9" t="s">
        <v>19</v>
      </c>
      <c r="E8" s="10" t="s">
        <v>51</v>
      </c>
      <c r="F8" s="11" t="s">
        <v>61</v>
      </c>
      <c r="G8" s="45" t="s">
        <v>86</v>
      </c>
      <c r="H8" s="46"/>
      <c r="I8" s="45" t="s">
        <v>71</v>
      </c>
      <c r="J8" s="46"/>
      <c r="K8" s="12">
        <v>668</v>
      </c>
      <c r="L8" s="13">
        <v>24.2</v>
      </c>
      <c r="M8" s="13">
        <v>19.8</v>
      </c>
      <c r="N8" s="1">
        <v>2.05994</v>
      </c>
    </row>
    <row r="9" spans="1:14" s="14" customFormat="1" ht="45.75" customHeight="1" thickBot="1">
      <c r="A9" s="29">
        <v>45359</v>
      </c>
      <c r="B9" s="30" t="s">
        <v>17</v>
      </c>
      <c r="C9" s="31" t="s">
        <v>21</v>
      </c>
      <c r="D9" s="31" t="s">
        <v>19</v>
      </c>
      <c r="E9" s="40" t="s">
        <v>58</v>
      </c>
      <c r="F9" s="41" t="s">
        <v>41</v>
      </c>
      <c r="G9" s="60" t="s">
        <v>67</v>
      </c>
      <c r="H9" s="61"/>
      <c r="I9" s="60" t="s">
        <v>72</v>
      </c>
      <c r="J9" s="61"/>
      <c r="K9" s="42">
        <v>594</v>
      </c>
      <c r="L9" s="43">
        <v>21.5</v>
      </c>
      <c r="M9" s="18">
        <v>15.1</v>
      </c>
      <c r="N9" s="1">
        <v>1.76784</v>
      </c>
    </row>
    <row r="10" spans="1:14" s="14" customFormat="1" ht="60" customHeight="1" thickTop="1">
      <c r="A10" s="22">
        <v>45362</v>
      </c>
      <c r="B10" s="23" t="s">
        <v>20</v>
      </c>
      <c r="C10" s="24" t="s">
        <v>23</v>
      </c>
      <c r="D10" s="24" t="s">
        <v>19</v>
      </c>
      <c r="E10" s="36" t="s">
        <v>52</v>
      </c>
      <c r="F10" s="37" t="s">
        <v>62</v>
      </c>
      <c r="G10" s="50" t="s">
        <v>68</v>
      </c>
      <c r="H10" s="51"/>
      <c r="I10" s="50" t="s">
        <v>42</v>
      </c>
      <c r="J10" s="51"/>
      <c r="K10" s="38">
        <v>577</v>
      </c>
      <c r="L10" s="39">
        <v>22</v>
      </c>
      <c r="M10" s="13">
        <v>15.8</v>
      </c>
      <c r="N10" s="1">
        <v>1.39954</v>
      </c>
    </row>
    <row r="11" spans="1:14" s="14" customFormat="1" ht="57" customHeight="1">
      <c r="A11" s="7">
        <v>45363</v>
      </c>
      <c r="B11" s="8" t="s">
        <v>22</v>
      </c>
      <c r="C11" s="9" t="s">
        <v>27</v>
      </c>
      <c r="D11" s="9" t="s">
        <v>19</v>
      </c>
      <c r="E11" s="15" t="s">
        <v>53</v>
      </c>
      <c r="F11" s="16" t="s">
        <v>63</v>
      </c>
      <c r="G11" s="45" t="s">
        <v>88</v>
      </c>
      <c r="H11" s="46"/>
      <c r="I11" s="45" t="s">
        <v>43</v>
      </c>
      <c r="J11" s="46"/>
      <c r="K11" s="17">
        <v>656</v>
      </c>
      <c r="L11" s="18">
        <v>24.2</v>
      </c>
      <c r="M11" s="18">
        <v>19.3</v>
      </c>
      <c r="N11" s="1">
        <v>2.10566</v>
      </c>
    </row>
    <row r="12" spans="1:14" s="14" customFormat="1" ht="51.75" customHeight="1">
      <c r="A12" s="7">
        <v>45364</v>
      </c>
      <c r="B12" s="8" t="s">
        <v>24</v>
      </c>
      <c r="C12" s="9" t="s">
        <v>23</v>
      </c>
      <c r="D12" s="9" t="s">
        <v>19</v>
      </c>
      <c r="E12" s="10" t="s">
        <v>57</v>
      </c>
      <c r="F12" s="11" t="s">
        <v>64</v>
      </c>
      <c r="G12" s="58" t="s">
        <v>82</v>
      </c>
      <c r="H12" s="59"/>
      <c r="I12" s="45" t="s">
        <v>44</v>
      </c>
      <c r="J12" s="46"/>
      <c r="K12" s="12">
        <v>623</v>
      </c>
      <c r="L12" s="13">
        <v>23.6</v>
      </c>
      <c r="M12" s="13">
        <v>15.8</v>
      </c>
      <c r="N12" s="1">
        <v>1.76784</v>
      </c>
    </row>
    <row r="13" spans="1:14" s="14" customFormat="1" ht="51" customHeight="1">
      <c r="A13" s="7">
        <v>45365</v>
      </c>
      <c r="B13" s="8" t="s">
        <v>26</v>
      </c>
      <c r="C13" s="9" t="s">
        <v>28</v>
      </c>
      <c r="D13" s="9" t="s">
        <v>19</v>
      </c>
      <c r="E13" s="15" t="s">
        <v>33</v>
      </c>
      <c r="F13" s="16" t="s">
        <v>65</v>
      </c>
      <c r="G13" s="45" t="s">
        <v>45</v>
      </c>
      <c r="H13" s="46"/>
      <c r="I13" s="45" t="s">
        <v>73</v>
      </c>
      <c r="J13" s="46"/>
      <c r="K13" s="17">
        <v>598</v>
      </c>
      <c r="L13" s="18">
        <v>24.5</v>
      </c>
      <c r="M13" s="18">
        <v>12.7</v>
      </c>
      <c r="N13" s="1">
        <v>1.90754</v>
      </c>
    </row>
    <row r="14" spans="1:14" s="14" customFormat="1" ht="51" customHeight="1" thickBot="1">
      <c r="A14" s="29">
        <v>45366</v>
      </c>
      <c r="B14" s="30" t="s">
        <v>17</v>
      </c>
      <c r="C14" s="31" t="s">
        <v>23</v>
      </c>
      <c r="D14" s="31" t="s">
        <v>19</v>
      </c>
      <c r="E14" s="32" t="s">
        <v>34</v>
      </c>
      <c r="F14" s="33" t="s">
        <v>46</v>
      </c>
      <c r="G14" s="60" t="s">
        <v>78</v>
      </c>
      <c r="H14" s="61"/>
      <c r="I14" s="60" t="s">
        <v>74</v>
      </c>
      <c r="J14" s="61"/>
      <c r="K14" s="34">
        <v>665</v>
      </c>
      <c r="L14" s="35">
        <v>23.6</v>
      </c>
      <c r="M14" s="13">
        <v>19.4</v>
      </c>
      <c r="N14" s="1">
        <v>1.81864</v>
      </c>
    </row>
    <row r="15" spans="1:14" s="14" customFormat="1" ht="51" customHeight="1" thickTop="1">
      <c r="A15" s="22">
        <v>45369</v>
      </c>
      <c r="B15" s="23" t="s">
        <v>20</v>
      </c>
      <c r="C15" s="24" t="s">
        <v>21</v>
      </c>
      <c r="D15" s="24" t="s">
        <v>19</v>
      </c>
      <c r="E15" s="25" t="s">
        <v>35</v>
      </c>
      <c r="F15" s="26" t="s">
        <v>80</v>
      </c>
      <c r="G15" s="50" t="s">
        <v>69</v>
      </c>
      <c r="H15" s="51"/>
      <c r="I15" s="50" t="s">
        <v>75</v>
      </c>
      <c r="J15" s="51"/>
      <c r="K15" s="27">
        <v>625</v>
      </c>
      <c r="L15" s="28">
        <v>20.5</v>
      </c>
      <c r="M15" s="18">
        <v>15.7</v>
      </c>
      <c r="N15" s="1">
        <v>1.60782</v>
      </c>
    </row>
    <row r="16" spans="1:14" s="14" customFormat="1" ht="51" customHeight="1">
      <c r="A16" s="7">
        <v>45370</v>
      </c>
      <c r="B16" s="8" t="s">
        <v>22</v>
      </c>
      <c r="C16" s="9" t="s">
        <v>23</v>
      </c>
      <c r="D16" s="9" t="s">
        <v>19</v>
      </c>
      <c r="E16" s="10" t="s">
        <v>36</v>
      </c>
      <c r="F16" s="11" t="s">
        <v>47</v>
      </c>
      <c r="G16" s="45" t="s">
        <v>81</v>
      </c>
      <c r="H16" s="46"/>
      <c r="I16" s="45" t="s">
        <v>49</v>
      </c>
      <c r="J16" s="46"/>
      <c r="K16" s="12">
        <v>621</v>
      </c>
      <c r="L16" s="13">
        <v>23.2</v>
      </c>
      <c r="M16" s="13">
        <v>16.5</v>
      </c>
      <c r="N16" s="1">
        <v>1.74752</v>
      </c>
    </row>
    <row r="17" spans="1:14" s="14" customFormat="1" ht="51" customHeight="1">
      <c r="A17" s="7">
        <v>45372</v>
      </c>
      <c r="B17" s="8" t="s">
        <v>26</v>
      </c>
      <c r="C17" s="9" t="s">
        <v>29</v>
      </c>
      <c r="D17" s="9" t="s">
        <v>30</v>
      </c>
      <c r="E17" s="15" t="s">
        <v>37</v>
      </c>
      <c r="F17" s="16" t="s">
        <v>48</v>
      </c>
      <c r="G17" s="45" t="s">
        <v>87</v>
      </c>
      <c r="H17" s="46"/>
      <c r="I17" s="45" t="s">
        <v>76</v>
      </c>
      <c r="J17" s="46"/>
      <c r="K17" s="17">
        <v>631</v>
      </c>
      <c r="L17" s="18">
        <v>27.6</v>
      </c>
      <c r="M17" s="18">
        <v>9.9</v>
      </c>
      <c r="N17" s="1">
        <v>1.80086</v>
      </c>
    </row>
    <row r="18" spans="1:13" s="14" customFormat="1" ht="36.75" customHeight="1">
      <c r="A18" s="7">
        <v>45373</v>
      </c>
      <c r="B18" s="8" t="s">
        <v>17</v>
      </c>
      <c r="C18" s="54" t="s">
        <v>55</v>
      </c>
      <c r="D18" s="55"/>
      <c r="E18" s="55"/>
      <c r="F18" s="55"/>
      <c r="G18" s="55"/>
      <c r="H18" s="55"/>
      <c r="I18" s="55"/>
      <c r="J18" s="55"/>
      <c r="K18" s="55"/>
      <c r="L18" s="56"/>
      <c r="M18" s="13"/>
    </row>
    <row r="19" spans="1:13" ht="17.25" customHeight="1">
      <c r="A19" s="44"/>
      <c r="B19" s="44"/>
      <c r="C19" s="44"/>
      <c r="D19" s="49">
        <f>IF(ISNUMBER(AVERAGE(K4:K18)),AVERAGE(K4:K18),0)</f>
        <v>626.2142857142857</v>
      </c>
      <c r="E19" s="49"/>
      <c r="F19" s="52">
        <f>IF(ISNUMBER(AVERAGE(L4:L18)),AVERAGE(L4:L18),0)</f>
        <v>23.764285714285712</v>
      </c>
      <c r="G19" s="52"/>
      <c r="H19" s="53">
        <f>IF(ISNUMBER(AVERAGE(M4:M18)),AVERAGE(M4:M18),0)</f>
        <v>16.885714285714286</v>
      </c>
      <c r="I19" s="53"/>
      <c r="J19" s="47">
        <f>IF(ISNUMBER(AVERAGE(N4:N18)),AVERAGE(N4:N18),0)</f>
        <v>1.852204285714286</v>
      </c>
      <c r="K19" s="47"/>
      <c r="L19" s="47"/>
      <c r="M19" s="48"/>
    </row>
    <row r="20" spans="8:14" ht="18" customHeight="1">
      <c r="H20" s="19"/>
      <c r="K20" s="20"/>
      <c r="L20" s="20"/>
      <c r="M20" s="20"/>
      <c r="N20" s="20"/>
    </row>
    <row r="21" spans="1:29" ht="19.5" customHeight="1">
      <c r="A21" s="57" t="s">
        <v>54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21"/>
      <c r="N21" s="21"/>
      <c r="AC21" s="19"/>
    </row>
    <row r="22" ht="13.5">
      <c r="H22" s="19"/>
    </row>
    <row r="23" ht="13.5">
      <c r="H23" s="19"/>
    </row>
    <row r="24" ht="13.5">
      <c r="H24" s="19"/>
    </row>
    <row r="25" ht="13.5">
      <c r="H25" s="19"/>
    </row>
    <row r="26" ht="13.5">
      <c r="H26" s="19"/>
    </row>
    <row r="27" ht="13.5">
      <c r="H27" s="19"/>
    </row>
    <row r="28" ht="13.5">
      <c r="H28" s="19"/>
    </row>
    <row r="29" ht="13.5">
      <c r="H29" s="19"/>
    </row>
    <row r="30" ht="13.5">
      <c r="H30" s="19"/>
    </row>
    <row r="31" ht="13.5">
      <c r="H31" s="19"/>
    </row>
    <row r="32" ht="13.5">
      <c r="H32" s="19"/>
    </row>
    <row r="33" ht="13.5">
      <c r="H33" s="19"/>
    </row>
    <row r="34" ht="13.5">
      <c r="H34" s="19"/>
    </row>
    <row r="35" ht="13.5">
      <c r="H35" s="19"/>
    </row>
    <row r="36" ht="13.5">
      <c r="H36" s="19"/>
    </row>
    <row r="37" ht="13.5">
      <c r="H37" s="19"/>
    </row>
    <row r="38" ht="13.5">
      <c r="H38" s="19"/>
    </row>
    <row r="39" ht="13.5">
      <c r="H39" s="19"/>
    </row>
    <row r="40" ht="13.5">
      <c r="H40" s="19"/>
    </row>
    <row r="41" ht="13.5">
      <c r="H41" s="19"/>
    </row>
    <row r="42" ht="13.5">
      <c r="H42" s="19"/>
    </row>
    <row r="43" ht="13.5">
      <c r="H43" s="19"/>
    </row>
    <row r="44" ht="13.5">
      <c r="H44" s="19"/>
    </row>
    <row r="45" ht="13.5">
      <c r="H45" s="19"/>
    </row>
    <row r="46" ht="13.5">
      <c r="H46" s="19"/>
    </row>
    <row r="47" ht="13.5">
      <c r="H47" s="19"/>
    </row>
    <row r="48" ht="13.5">
      <c r="H48" s="19"/>
    </row>
    <row r="49" ht="13.5">
      <c r="H49" s="19"/>
    </row>
    <row r="50" ht="13.5">
      <c r="H50" s="19"/>
    </row>
    <row r="51" ht="13.5">
      <c r="H51" s="19"/>
    </row>
    <row r="52" ht="13.5">
      <c r="H52" s="19"/>
    </row>
    <row r="53" ht="13.5">
      <c r="H53" s="19"/>
    </row>
    <row r="54" ht="13.5">
      <c r="H54" s="19"/>
    </row>
    <row r="55" ht="13.5">
      <c r="H55" s="19"/>
    </row>
    <row r="56" ht="13.5">
      <c r="H56" s="19"/>
    </row>
    <row r="57" ht="13.5">
      <c r="H57" s="19"/>
    </row>
    <row r="58" ht="13.5">
      <c r="H58" s="19"/>
    </row>
    <row r="59" ht="13.5">
      <c r="H59" s="19"/>
    </row>
    <row r="60" ht="13.5">
      <c r="H60" s="19"/>
    </row>
    <row r="61" ht="13.5">
      <c r="H61" s="19"/>
    </row>
    <row r="62" ht="13.5">
      <c r="H62" s="19"/>
    </row>
    <row r="63" ht="13.5">
      <c r="H63" s="19"/>
    </row>
    <row r="64" ht="13.5">
      <c r="H64" s="19"/>
    </row>
    <row r="65" ht="13.5">
      <c r="H65" s="19"/>
    </row>
    <row r="66" ht="13.5">
      <c r="H66" s="19"/>
    </row>
    <row r="67" ht="13.5">
      <c r="H67" s="19"/>
    </row>
    <row r="68" ht="13.5">
      <c r="H68" s="19"/>
    </row>
    <row r="69" ht="13.5">
      <c r="H69" s="19"/>
    </row>
    <row r="70" ht="13.5">
      <c r="H70" s="19"/>
    </row>
    <row r="71" ht="13.5">
      <c r="H71" s="19"/>
    </row>
    <row r="72" ht="13.5">
      <c r="H72" s="19"/>
    </row>
    <row r="73" ht="13.5">
      <c r="H73" s="19"/>
    </row>
    <row r="74" ht="13.5">
      <c r="H74" s="19"/>
    </row>
    <row r="75" ht="13.5">
      <c r="H75" s="19"/>
    </row>
    <row r="76" ht="13.5">
      <c r="H76" s="19"/>
    </row>
    <row r="77" ht="13.5">
      <c r="H77" s="19"/>
    </row>
    <row r="78" ht="13.5">
      <c r="H78" s="19"/>
    </row>
    <row r="79" ht="13.5">
      <c r="H79" s="19"/>
    </row>
    <row r="80" ht="13.5">
      <c r="H80" s="19"/>
    </row>
    <row r="81" ht="13.5">
      <c r="H81" s="19"/>
    </row>
    <row r="82" ht="13.5">
      <c r="H82" s="19"/>
    </row>
    <row r="83" ht="13.5">
      <c r="H83" s="19"/>
    </row>
    <row r="84" ht="13.5">
      <c r="H84" s="19"/>
    </row>
    <row r="85" ht="13.5">
      <c r="H85" s="19"/>
    </row>
    <row r="86" ht="13.5">
      <c r="H86" s="19"/>
    </row>
    <row r="87" ht="13.5">
      <c r="H87" s="19"/>
    </row>
    <row r="88" ht="13.5">
      <c r="H88" s="19"/>
    </row>
  </sheetData>
  <sheetProtection/>
  <mergeCells count="43">
    <mergeCell ref="G5:H5"/>
    <mergeCell ref="E1:H1"/>
    <mergeCell ref="A1:D1"/>
    <mergeCell ref="A2:A3"/>
    <mergeCell ref="B2:B3"/>
    <mergeCell ref="C2:E2"/>
    <mergeCell ref="F2:J2"/>
    <mergeCell ref="I3:J3"/>
    <mergeCell ref="I1:Y1"/>
    <mergeCell ref="G6:H6"/>
    <mergeCell ref="G7:H7"/>
    <mergeCell ref="G8:H8"/>
    <mergeCell ref="G9:H9"/>
    <mergeCell ref="G10:H10"/>
    <mergeCell ref="I8:J8"/>
    <mergeCell ref="G11:H11"/>
    <mergeCell ref="G4:H4"/>
    <mergeCell ref="G3:H3"/>
    <mergeCell ref="I4:J4"/>
    <mergeCell ref="I5:J5"/>
    <mergeCell ref="I6:J6"/>
    <mergeCell ref="I7:J7"/>
    <mergeCell ref="I11:J11"/>
    <mergeCell ref="I9:J9"/>
    <mergeCell ref="I10:J10"/>
    <mergeCell ref="A21:L21"/>
    <mergeCell ref="G13:H13"/>
    <mergeCell ref="G12:H12"/>
    <mergeCell ref="I12:J12"/>
    <mergeCell ref="I13:J13"/>
    <mergeCell ref="I14:J14"/>
    <mergeCell ref="I16:J16"/>
    <mergeCell ref="G14:H14"/>
    <mergeCell ref="G15:H15"/>
    <mergeCell ref="G16:H16"/>
    <mergeCell ref="G17:H17"/>
    <mergeCell ref="I17:J17"/>
    <mergeCell ref="J19:M19"/>
    <mergeCell ref="D19:E19"/>
    <mergeCell ref="I15:J15"/>
    <mergeCell ref="F19:G19"/>
    <mergeCell ref="H19:I19"/>
    <mergeCell ref="C18:L18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2024-03-06T04:23:03Z</cp:lastPrinted>
  <dcterms:created xsi:type="dcterms:W3CDTF">1997-01-08T22:48:59Z</dcterms:created>
  <dcterms:modified xsi:type="dcterms:W3CDTF">2024-03-06T04:23:23Z</dcterms:modified>
  <cp:category/>
  <cp:version/>
  <cp:contentType/>
  <cp:contentStatus/>
</cp:coreProperties>
</file>