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大瀁小" sheetId="1" r:id="rId1"/>
    <sheet name="南川小 " sheetId="2" r:id="rId2"/>
    <sheet name="明治小" sheetId="3" r:id="rId3"/>
  </sheets>
  <definedNames/>
  <calcPr calcMode="manual" fullCalcOnLoad="1"/>
</workbook>
</file>

<file path=xl/sharedStrings.xml><?xml version="1.0" encoding="utf-8"?>
<sst xmlns="http://schemas.openxmlformats.org/spreadsheetml/2006/main" count="333" uniqueCount="159">
  <si>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</si>
  <si>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</si>
  <si>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</si>
  <si>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</si>
  <si>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</si>
  <si>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</si>
  <si>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</si>
  <si>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</si>
  <si>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</si>
  <si>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</si>
  <si>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</si>
  <si>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</si>
  <si>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</si>
  <si>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</si>
  <si>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</si>
  <si>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</si>
  <si>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大瀁小</t>
  </si>
  <si>
    <t>金</t>
  </si>
  <si>
    <t>ちらしずし</t>
  </si>
  <si>
    <t>牛乳</t>
  </si>
  <si>
    <t>月</t>
  </si>
  <si>
    <t>ごはん</t>
  </si>
  <si>
    <t>火</t>
  </si>
  <si>
    <t>水</t>
  </si>
  <si>
    <t>木</t>
  </si>
  <si>
    <t>ゆでうどん</t>
  </si>
  <si>
    <t>ごぼう　にんじん　たまねぎ　しめじ　ながねぎ　キャベツ　こまつな　赤しそ　</t>
  </si>
  <si>
    <t>豆ごはん</t>
  </si>
  <si>
    <t>麦ごはん</t>
  </si>
  <si>
    <t>きなこあげパン</t>
  </si>
  <si>
    <t>【ひな祭り献立】
おはなのとうふハンバーグ　
いそマヨあえ　
さわにわん　</t>
  </si>
  <si>
    <t>さばのみそに　
いそづけ　
けんちんじる　</t>
  </si>
  <si>
    <t>たらのヤンニョムソース　
もやしのしおナムル　
トックスープ　</t>
  </si>
  <si>
    <t>セルフのプルコギどん　
みそポテト　
ちゅうかスープ　</t>
  </si>
  <si>
    <t>コーンしゅうまい　
はるさめサラダ　
ジャージャンどうふ　</t>
  </si>
  <si>
    <t>スパゲティーサラダ
さけのクリームスープ　</t>
  </si>
  <si>
    <t>とりごぼうじる　
だいずとこざかなのごまがらめ　
ゆかりあえ　</t>
  </si>
  <si>
    <t>ポークカレー　
マカロニのレモンふうみサラダ　おいわいいちごゼリー　</t>
  </si>
  <si>
    <t>塩分</t>
  </si>
  <si>
    <t>ｇ</t>
  </si>
  <si>
    <t>南川小</t>
  </si>
  <si>
    <t>【6年生献立】
とりのからあげ　
きりぼしだいこんのいりに　
やさいのみそしる　</t>
  </si>
  <si>
    <t>【6年生献立】
いわしのカリカリやき　
かいそうサラダ　
ぐだくさんじる　</t>
  </si>
  <si>
    <t>ポークカレー　
マカロニのレモンふうみサラダ　</t>
  </si>
  <si>
    <t>とりのからあげ　レモンソース　こまつなのごまあえ　
みそワンタンスープ　</t>
  </si>
  <si>
    <t>【6年生献立】
セルフのぶたキムチどん　
みかんサラダ　
やさいのスープ　
おいわいいちごゼリー　</t>
  </si>
  <si>
    <r>
      <t xml:space="preserve">【食育の日・宮城県】
ささかまぼこのいそべげ　
わかめのあえもの　
</t>
    </r>
    <r>
      <rPr>
        <sz val="8"/>
        <rFont val="ＭＳ 明朝"/>
        <family val="1"/>
      </rPr>
      <t>あぶらふとたまねぎのみそしる</t>
    </r>
    <r>
      <rPr>
        <sz val="9"/>
        <rFont val="ＭＳ 明朝"/>
        <family val="1"/>
      </rPr>
      <t>　</t>
    </r>
  </si>
  <si>
    <r>
      <t xml:space="preserve">【6年生リクエスト献立】
</t>
    </r>
    <r>
      <rPr>
        <sz val="8"/>
        <rFont val="ＭＳ 明朝"/>
        <family val="1"/>
      </rPr>
      <t>とりのからあげ　レモンソース</t>
    </r>
    <r>
      <rPr>
        <sz val="9"/>
        <rFont val="ＭＳ 明朝"/>
        <family val="1"/>
      </rPr>
      <t>　
みかんサラダ　
みそワンタンスープ　</t>
    </r>
  </si>
  <si>
    <t>明治小</t>
  </si>
  <si>
    <t>【ふるさと献立】
あつあげのあまざけみそやき　
とうなのツナいため　
うずらのたまごいり
         しおこうじポトフ　</t>
  </si>
  <si>
    <r>
      <t xml:space="preserve">とりごぼうじる　
</t>
    </r>
    <r>
      <rPr>
        <sz val="8"/>
        <rFont val="ＭＳ 明朝"/>
        <family val="1"/>
      </rPr>
      <t>だいずとこざかなのごまがらめ　</t>
    </r>
    <r>
      <rPr>
        <sz val="9"/>
        <rFont val="ＭＳ 明朝"/>
        <family val="1"/>
      </rPr>
      <t xml:space="preserve">
ゆかりあえ　</t>
    </r>
  </si>
  <si>
    <r>
      <t xml:space="preserve">セルフのとうなとツナの
                そぼろどん　
ローストポテト　
</t>
    </r>
    <r>
      <rPr>
        <sz val="8"/>
        <rFont val="ＭＳ 明朝"/>
        <family val="1"/>
      </rPr>
      <t>キャベツとさつまあげのみそしる</t>
    </r>
    <r>
      <rPr>
        <sz val="9"/>
        <rFont val="ＭＳ 明朝"/>
        <family val="1"/>
      </rPr>
      <t>　</t>
    </r>
  </si>
  <si>
    <r>
      <t xml:space="preserve">ポークカレー　
</t>
    </r>
    <r>
      <rPr>
        <sz val="8"/>
        <rFont val="ＭＳ 明朝"/>
        <family val="1"/>
      </rPr>
      <t>マカロニのレモンふうみサラダ</t>
    </r>
    <r>
      <rPr>
        <sz val="9"/>
        <rFont val="ＭＳ 明朝"/>
        <family val="1"/>
      </rPr>
      <t>　
おいわいいちごゼリー　</t>
    </r>
  </si>
  <si>
    <t>あぶらあげ　
ぎゅうにゅう　とうふ　
とりにく　おから　
のり　ぶたにく　</t>
  </si>
  <si>
    <t>ぎゅうにゅう　とりにく　
さつまあげ　とうふ　
みそ　だいず　</t>
  </si>
  <si>
    <t>ぎゅうにゅう　いわし　
わかめ　ぶたにく　
とうふ　みそ　</t>
  </si>
  <si>
    <t>ぎゅうにゅう　たら　
みそ　ぶたにく　</t>
  </si>
  <si>
    <t>ぎゅうにゅう　たら　
ぶたにく　あつあげ　
みそ　だいず</t>
  </si>
  <si>
    <t>ぎゅうにゅう　あつあげ　
みそ　ツナ　とりにく　
うずらたまご　</t>
  </si>
  <si>
    <t>きなこ　ぎゅうにゅう　
さけ　しろいんげんまめ　
スキムミルク　みそ　</t>
  </si>
  <si>
    <t>ぎゅうにゅう　とりにく　
こんぶ　だいず　
かたくちいわし　</t>
  </si>
  <si>
    <t>ぎゅうにゅう　ツナ　
だいず　さつまあげ　
みそ　</t>
  </si>
  <si>
    <t>ぎゅうにゅう　ぶたにく　
だいず　</t>
  </si>
  <si>
    <t>こめ　さとう　
じゃがいも　ごまあぶら　</t>
  </si>
  <si>
    <t>こめ　でんぷん　こめこ　
こめあぶら　さとう　
ごま　ごまあぶら　
トック　</t>
  </si>
  <si>
    <t>こめ　でんぷん　
こむぎこ　さとう　
はるさめ　ごまあぶら　
こめあぶら　ラード　
パンこ　</t>
  </si>
  <si>
    <t>こめ　あまざけ　
こめあぶら　じゃがいも　</t>
  </si>
  <si>
    <t>コッペパン　こめあぶら　
さとう　スパゲッティ　
ごま　じゃがいも　
こめこ　</t>
  </si>
  <si>
    <t>ゆでうどん　でんぷん　
ごまあぶら　こめあぶら　
ごま　さとう　</t>
  </si>
  <si>
    <t>こめ　おおむぎ　
こめあぶら　さとう　
じゃがいも　</t>
  </si>
  <si>
    <t>こめ　おおむぎ　
こめあぶら　じゃがいも　
カレールウ　こめこ　
マカロニ　さとう　</t>
  </si>
  <si>
    <t>ほししいたけ　にんじん　
れんこん　コーン　
さやいんげん　たまねぎ　
もやし　こまつな　キャベツ　
きりぼしだいこん　
えのきたけ　ながねぎ　</t>
  </si>
  <si>
    <t>しょうが　きりぼしだいこん　
にんじん　こんにゃく　
さやいんげん　キャベツ　
たまねぎ　しめじ　</t>
  </si>
  <si>
    <t>しょうが　キャベツ　
にんじん　ごぼう　
ほししいたけ　しらたき　
ながねぎ　</t>
  </si>
  <si>
    <t>しょうが　キャベツ　もやし　
コーン　たまねぎ　
こんにゃく　ながねぎ　</t>
  </si>
  <si>
    <t>にんにく　もやし　こまつな　
にんじん　だいこん　
たまねぎ　メンマ　ながねぎ　</t>
  </si>
  <si>
    <t>とうもろこし　たまねぎ　
にんじん　もやし　
こまつな　しょうが　
にんにく　ほししいたけ　
メンマ　ながねぎ　</t>
  </si>
  <si>
    <t>にんじん　きりぼしだいこん　
もやし　とうな　
キャベツ　かぶ　かぶのは　</t>
  </si>
  <si>
    <t>にんじん　こまつな　コーン　
たまねぎ　しめじ　
ブロッコリー　</t>
  </si>
  <si>
    <t>ごぼう　にんじん　たまねぎ　
しめじ　ながねぎ　キャベツ　
こまつな　赤しそ　</t>
  </si>
  <si>
    <t>もやし　コーン　キャベツ　
にんじん　たまねぎ　</t>
  </si>
  <si>
    <t>にんじん　たまねぎ　コーン　
とうな　えのきたけ　
キャベツ　</t>
  </si>
  <si>
    <t>しょうが　にんにく　
たまねぎ　にんじん　コーン　
キャベツ　こまつな　レモン</t>
  </si>
  <si>
    <t>ぎゅうにゅう　さば　
みそ　あおだいず　
とうふ　わかめ</t>
  </si>
  <si>
    <t>にんにく　たまねぎ　
にんじん　にら　りんご　
えのきたけ　もやし　
ほうれんそう　</t>
  </si>
  <si>
    <r>
      <t xml:space="preserve">いわしのカリカリやき　
</t>
    </r>
    <r>
      <rPr>
        <sz val="8"/>
        <rFont val="ＭＳ 明朝"/>
        <family val="1"/>
      </rPr>
      <t>きりぼしだいこんのソースいため</t>
    </r>
    <r>
      <rPr>
        <sz val="9"/>
        <rFont val="ＭＳ 明朝"/>
        <family val="1"/>
      </rPr>
      <t>　
キムチとんじる　</t>
    </r>
  </si>
  <si>
    <t>【ふるさと献立】
あつあげのあまざけみそやき　
とうなのツナいため　
うずらのたまごいり
　　　　　しおこうじポトフ　</t>
  </si>
  <si>
    <r>
      <t xml:space="preserve">セルフのとうなとツナの
　　　　　　　　そぼろどん　
ローストポテト　
</t>
    </r>
    <r>
      <rPr>
        <sz val="8"/>
        <rFont val="ＭＳ 明朝"/>
        <family val="1"/>
      </rPr>
      <t>キャベツとさつまあげのみそしる</t>
    </r>
    <r>
      <rPr>
        <sz val="9"/>
        <rFont val="ＭＳ 明朝"/>
        <family val="1"/>
      </rPr>
      <t>　</t>
    </r>
  </si>
  <si>
    <t>ぎゅうにゅう　とりにく　
わかめ　ぶたにく　みそ　</t>
  </si>
  <si>
    <t>ぎゅうにゅう　いわし　
さつまあげ　ぶたにく　
とうふ　だいず　みそ　</t>
  </si>
  <si>
    <t>ぎゅうにゅう　たら　
みそ　ぶたにく　</t>
  </si>
  <si>
    <t>ぎゅうにゅう　ぶたにく　
だいず　みそ　とうふ　</t>
  </si>
  <si>
    <t>ぎゅうにゅう　たら　
ぶたにく　あつあげ　
みそ　</t>
  </si>
  <si>
    <t>ぎゅうにゅう　あつあげ　
みそ　ツナ　とりにく　
うずらたまご　</t>
  </si>
  <si>
    <t>きなこ　ぎゅうにゅう　
さけ　しろいんげんまめ　
スキムミルク　みそ　</t>
  </si>
  <si>
    <t>ぎゅうにゅう　とりにく　
こんぶ　だいず　
かたくちいわし　</t>
  </si>
  <si>
    <t>あおだいず　
ぎゅうにゅう　
ささかまぼこ　
あおのり　わかめ　
とうふ　あぶらふ　みそ　</t>
  </si>
  <si>
    <t>ぎゅうにゅう　ツナ　
だいず　さつまあげ　
みそ　</t>
  </si>
  <si>
    <t>ぎゅうにゅう　ぶたにく　
だいず　</t>
  </si>
  <si>
    <t>こめ　でんぷん　
こめこ　こめあぶら　
さとう　はるさめ　
ワンタン　ごまあぶら　</t>
  </si>
  <si>
    <t>こめ　さとう　
じゃがいも　
ごまあぶら　</t>
  </si>
  <si>
    <t>こめ　でんぷん　
こめこ　こめあぶら　
さとう　ごま　
ごまあぶら　トック　</t>
  </si>
  <si>
    <t>こめ　こめあぶら　
さとう　でんぷん　
じゃがいも　
ごまあぶら　</t>
  </si>
  <si>
    <t>こめ　あまざけ　
こめあぶら　
じゃがいも　</t>
  </si>
  <si>
    <t>コッペパン　
こめあぶら　さとう　
スパゲッティ　ごま　
じゃがいも　こめこ　</t>
  </si>
  <si>
    <t>ゆでうどん　でんぷん　
ごまあぶら　
こめあぶら　
ごま　さとう　</t>
  </si>
  <si>
    <t>こめ　おおむぎ　
こめあぶら　さとう　
じゃがいも　</t>
  </si>
  <si>
    <t>ほししいたけ　にんじん　
れんこん　コーン　
さやいんげん　たまねぎ　
もやし　こまつな　
キャベツ　きりぼしだいこん　
えのきたけ　ながねぎ　</t>
  </si>
  <si>
    <t>レモン　キャベツ　みかん　
たまねぎ　もやし　メンマ　
えのきたけ　にら　</t>
  </si>
  <si>
    <t>しょうが　キャベツ　にんじん　
ごぼう　ほししいたけ　
しらたき　ながねぎ　</t>
  </si>
  <si>
    <t>しょうが　にんじん　
きりぼしだいこん　もやし　
ピーマン　たまねぎ　
キムチ　ながねぎ　</t>
  </si>
  <si>
    <t>にんにく　もやし　こまつな　
にんじん　だいこん　
たまねぎ　メンマ　ながねぎ　</t>
  </si>
  <si>
    <t>にんにく　たまねぎ　にんじん　
にら　りんご　えのきたけ　
もやし　こまつな　</t>
  </si>
  <si>
    <t>とうもろこし　たまねぎ　
にんじん　もやし　こまつな　
しょうが　にんにく　
ほししいたけ　メンマ　
ながねぎ　</t>
  </si>
  <si>
    <t>にんじん　きりぼしだいこん　
もやし　とうな　キャベツ　
かぶ　かぶのは　</t>
  </si>
  <si>
    <t>にんじん　こまつな　コーン　
たまねぎ　しめじ　
ブロッコリー　</t>
  </si>
  <si>
    <t>ごぼう　にんじん　たまねぎ　
しめじ　ながねぎ　キャベツ　
こまつな　赤しそ　</t>
  </si>
  <si>
    <t>もやし　コーン　キャベツ　
にんじん　たまねぎ　</t>
  </si>
  <si>
    <t>にんじん　たまねぎ　コーン　
とうな　えのきたけ　
キャベツ　</t>
  </si>
  <si>
    <t>しょうが　にんにく　たまねぎ　
にんじん　コーン　キャベツ　
こまつな　レモン</t>
  </si>
  <si>
    <t>ぎゅうにゅう　さば　
みそ　あおだいず　
とうふ　わかめ</t>
  </si>
  <si>
    <t>こめ　でんぷん　
こむぎこ　さとう　
はるさめ　ごまあぶら　
こめあぶら　ラード
パンこ</t>
  </si>
  <si>
    <t>こめ　おおむぎ　
こめあぶら　
じゃがいも　
カレールウ　こめこ　
いちごゼリー
マカロニ　さとう　</t>
  </si>
  <si>
    <r>
      <t xml:space="preserve">いわしのカリカリやき　
</t>
    </r>
    <r>
      <rPr>
        <sz val="8"/>
        <rFont val="ＭＳ 明朝"/>
        <family val="1"/>
      </rPr>
      <t>きりぼしだいこんのソースいため　</t>
    </r>
    <r>
      <rPr>
        <sz val="9"/>
        <rFont val="ＭＳ 明朝"/>
        <family val="1"/>
      </rPr>
      <t xml:space="preserve">
とんじる　</t>
    </r>
  </si>
  <si>
    <t>ぎゅうにゅう　とりにく　
ぶたにく　みそ　</t>
  </si>
  <si>
    <t>ぎゅうにゅう　いわし　
さつまあげ　ぶたにく　
とうふ　だいず　みそ　</t>
  </si>
  <si>
    <t>ぎゅうにゅう　ぶたにく　
だいず　みそ　わかめ　
あつあげ　</t>
  </si>
  <si>
    <t>こめ　でんぷん　こめこ　
こめあぶら　さとう　
ごま　ワンタン　
ごまあぶら　</t>
  </si>
  <si>
    <t>ほししいたけ　にんじん　
れんこん　コーン　
さやいんげん　たまねぎ　
もやし　こまつな　
キャベツ　きりぼしだいこん　
えのきたけ　ながねぎ　</t>
  </si>
  <si>
    <t>レモン　にんじん　キャベツ　
こまつな　たまねぎ　もやし　
メンマ　えのきたけ　にら　</t>
  </si>
  <si>
    <t>しょうが　キャベツ　にんじん　
ごぼう　ほししいたけ　
しらたき　ながねぎ　</t>
  </si>
  <si>
    <t>しょうが　にんじん　
きりぼしだいこん　もやし　
ピーマン　たまねぎ　
こんにゃく　ながねぎ　</t>
  </si>
  <si>
    <t>しょうが　たまねぎ　キムチ　
ながねぎ　キャベツ　みかん　
コーン　にんじん　かぶ　
かぶのは　</t>
  </si>
  <si>
    <t>にんじん　きりぼしだいこん　
もやし　とうな　キャベツ　
かぶ　かぶのは　</t>
  </si>
  <si>
    <t>にんじん　たまねぎ　コーン　
とうな　えのきたけ　キャベツ　</t>
  </si>
  <si>
    <t>こめ　こめあぶら　
はるさめ　さとう　
ごまあぶら　
いちごゼリー</t>
  </si>
  <si>
    <t>あおだいず　
ぎゅうにゅう　かんてん
ささかまぼこ　あおのり　
わかめ　とうふ　
あぶらふ　みそ　</t>
  </si>
  <si>
    <t>こめ　さとう　
じゃがいも　こめこ　
こめあぶら　パンこ</t>
  </si>
  <si>
    <t>こめ　さとう
じゃがいも　こめこ　
ごま　ごまあぶら　
パンこ</t>
  </si>
  <si>
    <t>こめ　さとう　
でんぷん　
ノンエッグマヨネーズ　
はるさめ　</t>
  </si>
  <si>
    <t>こめ　こむぎこ　
ノンエッグマヨネーズ　
こめあぶら　ごま　
さとう　じゃがいも　</t>
  </si>
  <si>
    <t>しょうが　にんにく
たまねぎ　
にんじん　コーン　キャベツ　
こまつな　レモン</t>
  </si>
  <si>
    <t>こめ　こめこ
でんぷん　
こめあぶら　さとう　</t>
  </si>
  <si>
    <t>こめ　さとう　
じゃがいも
ごまあぶら　</t>
  </si>
  <si>
    <t>こめ　でんぷん
こめこ　
こめあぶら　さとう　
ごま　ごまあぶら　
トック　</t>
  </si>
  <si>
    <t>こめ　こめあぶら　
さとう　でんぷん　
じゃがいも
ごまあぶら　</t>
  </si>
  <si>
    <t>ぎゅうにゅう
ぶたにく　
だいず　みそ　とうふ　</t>
  </si>
  <si>
    <t>こめ　あまざけ　
こめあぶら
じゃがいも　</t>
  </si>
  <si>
    <t>ぎゅうにゅう
あつあげ　
みそ　ツナ　とりにく　
うずらたまご　</t>
  </si>
  <si>
    <t>コッペパン
こめあぶら　
さとう　スパゲッティ　
ごま　じゃがいも　
こめこ　</t>
  </si>
  <si>
    <t>きなこ　ぎゅうにゅう　
さけ
しろいんげんまめ　
スキムミルク　みそ　</t>
  </si>
  <si>
    <t>ぎゅうにゅう
とりにく　
こんぶ　だいず　
かたくちいわし　</t>
  </si>
  <si>
    <t>ゆでうどん　でんぷん　
ごまあぶら
こめあぶら　
ごま　さとう　</t>
  </si>
  <si>
    <t>こめ　こむぎこ　
ノンエッグマヨネーズ　
こめあぶら　ごま　
さとう　じゃがいも　</t>
  </si>
  <si>
    <t>こめ　おおむぎ　
こめあぶら
じゃがいも　
カレールウ　こめこ　
マカロニ　さとう　
いちごゼリー</t>
  </si>
  <si>
    <t>ぎゅうにゅう
ぶたにく　
だいず　</t>
  </si>
  <si>
    <t>あおだいず
ぎゅうにゅう　
ささかまぼこ　あおのり
わかめ　とうふ
あぶらふ　みそ　</t>
  </si>
  <si>
    <t>こめ　さとう
でんぷん　
ノンエッグマヨネーズ
はるさめ　</t>
  </si>
  <si>
    <t>こめ　さとう　でんぷん　
ノンエッグマヨネーズ
はるさめ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</si>
</sst>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Fill="1" applyBorder="1" applyAlignment="1">
      <alignment horizontal="right" vertical="center" shrinkToFit="1"/>
    </xf>
    <xf numFmtId="0" fontId="7" fillId="0" borderId="12" xfId="0" applyFont="1" applyBorder="1" applyAlignment="1">
      <alignment/>
    </xf>
    <xf numFmtId="0" fontId="7" fillId="0" borderId="15" xfId="0" applyFont="1" applyFill="1" applyBorder="1" applyAlignment="1">
      <alignment horizontal="right" vertical="center" shrinkToFit="1"/>
    </xf>
    <xf numFmtId="182" fontId="7" fillId="0" borderId="10" xfId="0" applyNumberFormat="1" applyFont="1" applyBorder="1" applyAlignment="1">
      <alignment vertical="center"/>
    </xf>
    <xf numFmtId="182" fontId="7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99" fontId="3" fillId="0" borderId="16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17</xdr:row>
      <xdr:rowOff>0</xdr:rowOff>
    </xdr:from>
    <xdr:ext cx="5514975" cy="190500"/>
    <xdr:sp>
      <xdr:nvSpPr>
        <xdr:cNvPr id="1" name="テキスト ボックス 53"/>
        <xdr:cNvSpPr txBox="1">
          <a:spLocks noChangeArrowheads="1"/>
        </xdr:cNvSpPr>
      </xdr:nvSpPr>
      <xdr:spPr>
        <a:xfrm>
          <a:off x="3552825" y="10706100"/>
          <a:ext cx="5514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食材の入荷状況や感染症対策等のため、献立が変更になることがあります。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17</xdr:row>
      <xdr:rowOff>0</xdr:rowOff>
    </xdr:from>
    <xdr:ext cx="5495925" cy="190500"/>
    <xdr:sp>
      <xdr:nvSpPr>
        <xdr:cNvPr id="1" name="テキスト ボックス 58"/>
        <xdr:cNvSpPr txBox="1">
          <a:spLocks noChangeArrowheads="1"/>
        </xdr:cNvSpPr>
      </xdr:nvSpPr>
      <xdr:spPr>
        <a:xfrm>
          <a:off x="3543300" y="10896600"/>
          <a:ext cx="5495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食材の入荷状況や感染症対策等のため、献立が変更になることがあります。</a:t>
          </a:r>
        </a:p>
      </xdr:txBody>
    </xdr:sp>
    <xdr:clientData/>
  </xdr:oneCellAnchor>
  <xdr:oneCellAnchor>
    <xdr:from>
      <xdr:col>9</xdr:col>
      <xdr:colOff>180975</xdr:colOff>
      <xdr:row>17</xdr:row>
      <xdr:rowOff>0</xdr:rowOff>
    </xdr:from>
    <xdr:ext cx="1152525" cy="342900"/>
    <xdr:sp fLocksText="0">
      <xdr:nvSpPr>
        <xdr:cNvPr id="2" name="テキスト ボックス 63"/>
        <xdr:cNvSpPr txBox="1">
          <a:spLocks noChangeArrowheads="1"/>
        </xdr:cNvSpPr>
      </xdr:nvSpPr>
      <xdr:spPr>
        <a:xfrm rot="10800000">
          <a:off x="7200900" y="10896600"/>
          <a:ext cx="1152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17</xdr:row>
      <xdr:rowOff>0</xdr:rowOff>
    </xdr:from>
    <xdr:ext cx="5495925" cy="190500"/>
    <xdr:sp>
      <xdr:nvSpPr>
        <xdr:cNvPr id="1" name="テキスト ボックス 60"/>
        <xdr:cNvSpPr txBox="1">
          <a:spLocks noChangeArrowheads="1"/>
        </xdr:cNvSpPr>
      </xdr:nvSpPr>
      <xdr:spPr>
        <a:xfrm>
          <a:off x="3552825" y="10915650"/>
          <a:ext cx="5495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食材の入荷状況や感染症対策等のため、献立が変更になることがあります。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Layout" zoomScale="110" zoomScaleSheetLayoutView="100" zoomScalePageLayoutView="110" workbookViewId="0" topLeftCell="A1">
      <selection activeCell="H17" sqref="H17:I1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7.875" style="0" customWidth="1"/>
    <col min="9" max="9" width="12.625" style="0" customWidth="1"/>
    <col min="10" max="10" width="9.875" style="0" customWidth="1"/>
    <col min="11" max="11" width="5.625" style="0" customWidth="1"/>
    <col min="12" max="12" width="4.50390625" style="0" customWidth="1"/>
    <col min="13" max="13" width="4.125" style="0" customWidth="1"/>
    <col min="14" max="14" width="4.25390625" style="0" customWidth="1"/>
    <col min="15" max="15" width="3.125" style="0" customWidth="1"/>
    <col min="16" max="16" width="3.25390625" style="0" customWidth="1"/>
    <col min="17" max="18" width="2.50390625" style="0" customWidth="1"/>
    <col min="19" max="19" width="2.625" style="0" customWidth="1"/>
    <col min="20" max="20" width="2.75390625" style="0" customWidth="1"/>
    <col min="21" max="21" width="2.25390625" style="0" customWidth="1"/>
    <col min="22" max="22" width="1.875" style="0" customWidth="1"/>
    <col min="23" max="23" width="2.125" style="0" customWidth="1"/>
    <col min="24" max="24" width="1.625" style="0" customWidth="1"/>
    <col min="25" max="25" width="2.50390625" style="0" customWidth="1"/>
    <col min="26" max="26" width="2.625" style="0" customWidth="1"/>
    <col min="27" max="27" width="1.4921875" style="0" customWidth="1"/>
  </cols>
  <sheetData>
    <row r="1" spans="1:25" ht="24">
      <c r="A1" s="36">
        <v>45352</v>
      </c>
      <c r="B1" s="36"/>
      <c r="C1" s="36"/>
      <c r="D1" s="37"/>
      <c r="E1" s="35" t="s">
        <v>15</v>
      </c>
      <c r="F1" s="35"/>
      <c r="G1" s="35"/>
      <c r="H1" s="35"/>
      <c r="I1" s="44" t="s">
        <v>16</v>
      </c>
      <c r="J1" s="44"/>
      <c r="K1" s="44"/>
      <c r="L1" s="44"/>
      <c r="M1" s="44"/>
      <c r="N1" s="44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14" ht="19.5" customHeight="1">
      <c r="A2" s="38" t="s">
        <v>0</v>
      </c>
      <c r="B2" s="38" t="s">
        <v>1</v>
      </c>
      <c r="C2" s="39" t="s">
        <v>3</v>
      </c>
      <c r="D2" s="40"/>
      <c r="E2" s="40"/>
      <c r="F2" s="39" t="s">
        <v>4</v>
      </c>
      <c r="G2" s="40"/>
      <c r="H2" s="40"/>
      <c r="I2" s="40"/>
      <c r="J2" s="41"/>
      <c r="K2" s="15" t="s">
        <v>12</v>
      </c>
      <c r="L2" s="16" t="s">
        <v>13</v>
      </c>
      <c r="M2" s="16" t="s">
        <v>14</v>
      </c>
      <c r="N2" s="23" t="s">
        <v>38</v>
      </c>
    </row>
    <row r="3" spans="1:14" ht="15" customHeight="1">
      <c r="A3" s="38"/>
      <c r="B3" s="38"/>
      <c r="C3" s="3" t="s">
        <v>2</v>
      </c>
      <c r="D3" s="3" t="s">
        <v>8</v>
      </c>
      <c r="E3" s="4" t="s">
        <v>9</v>
      </c>
      <c r="F3" s="4" t="s">
        <v>5</v>
      </c>
      <c r="G3" s="42" t="s">
        <v>6</v>
      </c>
      <c r="H3" s="43"/>
      <c r="I3" s="42" t="s">
        <v>7</v>
      </c>
      <c r="J3" s="43"/>
      <c r="K3" s="18" t="s">
        <v>10</v>
      </c>
      <c r="L3" s="18" t="s">
        <v>11</v>
      </c>
      <c r="M3" s="18" t="s">
        <v>11</v>
      </c>
      <c r="N3" s="24" t="s">
        <v>39</v>
      </c>
    </row>
    <row r="4" spans="1:14" s="1" customFormat="1" ht="78" customHeight="1">
      <c r="A4" s="5">
        <v>45352</v>
      </c>
      <c r="B4" s="6" t="s">
        <v>17</v>
      </c>
      <c r="C4" s="17" t="s">
        <v>18</v>
      </c>
      <c r="D4" s="17" t="s">
        <v>19</v>
      </c>
      <c r="E4" s="7" t="s">
        <v>30</v>
      </c>
      <c r="F4" s="8" t="s">
        <v>53</v>
      </c>
      <c r="G4" s="29" t="s">
        <v>139</v>
      </c>
      <c r="H4" s="30"/>
      <c r="I4" s="29" t="s">
        <v>107</v>
      </c>
      <c r="J4" s="30"/>
      <c r="K4" s="10">
        <v>603</v>
      </c>
      <c r="L4" s="11">
        <v>20.8</v>
      </c>
      <c r="M4" s="11">
        <v>16.4</v>
      </c>
      <c r="N4" s="25">
        <v>1.95834</v>
      </c>
    </row>
    <row r="5" spans="1:14" s="1" customFormat="1" ht="48" customHeight="1">
      <c r="A5" s="5">
        <v>45355</v>
      </c>
      <c r="B5" s="6" t="s">
        <v>20</v>
      </c>
      <c r="C5" s="17" t="s">
        <v>21</v>
      </c>
      <c r="D5" s="17" t="s">
        <v>19</v>
      </c>
      <c r="E5" s="12" t="s">
        <v>47</v>
      </c>
      <c r="F5" s="9" t="s">
        <v>88</v>
      </c>
      <c r="G5" s="29" t="s">
        <v>99</v>
      </c>
      <c r="H5" s="30"/>
      <c r="I5" s="29" t="s">
        <v>108</v>
      </c>
      <c r="J5" s="30"/>
      <c r="K5" s="13">
        <v>651</v>
      </c>
      <c r="L5" s="14">
        <v>26.9</v>
      </c>
      <c r="M5" s="14">
        <v>17.7</v>
      </c>
      <c r="N5" s="25">
        <v>1.95326</v>
      </c>
    </row>
    <row r="6" spans="1:14" s="1" customFormat="1" ht="48" customHeight="1">
      <c r="A6" s="5">
        <v>45356</v>
      </c>
      <c r="B6" s="6" t="s">
        <v>22</v>
      </c>
      <c r="C6" s="17" t="s">
        <v>21</v>
      </c>
      <c r="D6" s="17" t="s">
        <v>19</v>
      </c>
      <c r="E6" s="7" t="s">
        <v>31</v>
      </c>
      <c r="F6" s="8" t="s">
        <v>120</v>
      </c>
      <c r="G6" s="29" t="s">
        <v>100</v>
      </c>
      <c r="H6" s="30"/>
      <c r="I6" s="29" t="s">
        <v>109</v>
      </c>
      <c r="J6" s="30"/>
      <c r="K6" s="10">
        <v>625</v>
      </c>
      <c r="L6" s="11">
        <v>27.3</v>
      </c>
      <c r="M6" s="11">
        <v>17.1</v>
      </c>
      <c r="N6" s="25">
        <v>1.84912</v>
      </c>
    </row>
    <row r="7" spans="1:14" s="1" customFormat="1" ht="60" customHeight="1">
      <c r="A7" s="5">
        <v>45357</v>
      </c>
      <c r="B7" s="6" t="s">
        <v>23</v>
      </c>
      <c r="C7" s="17" t="s">
        <v>21</v>
      </c>
      <c r="D7" s="17" t="s">
        <v>19</v>
      </c>
      <c r="E7" s="12" t="s">
        <v>85</v>
      </c>
      <c r="F7" s="9" t="s">
        <v>89</v>
      </c>
      <c r="G7" s="29" t="s">
        <v>137</v>
      </c>
      <c r="H7" s="30"/>
      <c r="I7" s="29" t="s">
        <v>110</v>
      </c>
      <c r="J7" s="30"/>
      <c r="K7" s="13">
        <v>622</v>
      </c>
      <c r="L7" s="14">
        <v>23.4</v>
      </c>
      <c r="M7" s="14">
        <v>15.9</v>
      </c>
      <c r="N7" s="25">
        <v>1.8034</v>
      </c>
    </row>
    <row r="8" spans="1:14" s="1" customFormat="1" ht="60" customHeight="1">
      <c r="A8" s="5">
        <v>45358</v>
      </c>
      <c r="B8" s="6" t="s">
        <v>24</v>
      </c>
      <c r="C8" s="17" t="s">
        <v>21</v>
      </c>
      <c r="D8" s="17" t="s">
        <v>19</v>
      </c>
      <c r="E8" s="7" t="s">
        <v>32</v>
      </c>
      <c r="F8" s="8" t="s">
        <v>90</v>
      </c>
      <c r="G8" s="29" t="s">
        <v>101</v>
      </c>
      <c r="H8" s="30"/>
      <c r="I8" s="29" t="s">
        <v>111</v>
      </c>
      <c r="J8" s="30"/>
      <c r="K8" s="10">
        <v>634</v>
      </c>
      <c r="L8" s="11">
        <v>25.1</v>
      </c>
      <c r="M8" s="11">
        <v>16.4</v>
      </c>
      <c r="N8" s="25">
        <v>1.8034</v>
      </c>
    </row>
    <row r="9" spans="1:14" s="1" customFormat="1" ht="60" customHeight="1">
      <c r="A9" s="5">
        <v>45359</v>
      </c>
      <c r="B9" s="6" t="s">
        <v>17</v>
      </c>
      <c r="C9" s="17" t="s">
        <v>21</v>
      </c>
      <c r="D9" s="17" t="s">
        <v>19</v>
      </c>
      <c r="E9" s="12" t="s">
        <v>33</v>
      </c>
      <c r="F9" s="9" t="s">
        <v>91</v>
      </c>
      <c r="G9" s="29" t="s">
        <v>102</v>
      </c>
      <c r="H9" s="30"/>
      <c r="I9" s="29" t="s">
        <v>112</v>
      </c>
      <c r="J9" s="30"/>
      <c r="K9" s="13">
        <v>650</v>
      </c>
      <c r="L9" s="14">
        <v>24.2</v>
      </c>
      <c r="M9" s="14">
        <v>16.1</v>
      </c>
      <c r="N9" s="25">
        <v>1.83134</v>
      </c>
    </row>
    <row r="10" spans="1:14" s="1" customFormat="1" ht="60" customHeight="1">
      <c r="A10" s="5">
        <v>45362</v>
      </c>
      <c r="B10" s="6" t="s">
        <v>20</v>
      </c>
      <c r="C10" s="17" t="s">
        <v>21</v>
      </c>
      <c r="D10" s="17" t="s">
        <v>19</v>
      </c>
      <c r="E10" s="7" t="s">
        <v>34</v>
      </c>
      <c r="F10" s="8" t="s">
        <v>57</v>
      </c>
      <c r="G10" s="29" t="s">
        <v>121</v>
      </c>
      <c r="H10" s="30"/>
      <c r="I10" s="29" t="s">
        <v>113</v>
      </c>
      <c r="J10" s="30"/>
      <c r="K10" s="10">
        <v>663</v>
      </c>
      <c r="L10" s="11">
        <v>24</v>
      </c>
      <c r="M10" s="11">
        <v>18.6</v>
      </c>
      <c r="N10" s="25">
        <v>1.81864</v>
      </c>
    </row>
    <row r="11" spans="1:14" s="1" customFormat="1" ht="57.75" customHeight="1">
      <c r="A11" s="5">
        <v>45363</v>
      </c>
      <c r="B11" s="6" t="s">
        <v>22</v>
      </c>
      <c r="C11" s="17" t="s">
        <v>21</v>
      </c>
      <c r="D11" s="17" t="s">
        <v>19</v>
      </c>
      <c r="E11" s="12" t="s">
        <v>86</v>
      </c>
      <c r="F11" s="9" t="s">
        <v>93</v>
      </c>
      <c r="G11" s="29" t="s">
        <v>103</v>
      </c>
      <c r="H11" s="30"/>
      <c r="I11" s="29" t="s">
        <v>114</v>
      </c>
      <c r="J11" s="30"/>
      <c r="K11" s="13">
        <v>615</v>
      </c>
      <c r="L11" s="14">
        <v>24</v>
      </c>
      <c r="M11" s="14">
        <v>18.1</v>
      </c>
      <c r="N11" s="25">
        <v>1.74244</v>
      </c>
    </row>
    <row r="12" spans="1:14" s="1" customFormat="1" ht="57" customHeight="1">
      <c r="A12" s="5">
        <v>45364</v>
      </c>
      <c r="B12" s="6" t="s">
        <v>23</v>
      </c>
      <c r="C12" s="17" t="s">
        <v>29</v>
      </c>
      <c r="D12" s="17" t="s">
        <v>19</v>
      </c>
      <c r="E12" s="7" t="s">
        <v>35</v>
      </c>
      <c r="F12" s="8" t="s">
        <v>94</v>
      </c>
      <c r="G12" s="29" t="s">
        <v>104</v>
      </c>
      <c r="H12" s="30"/>
      <c r="I12" s="29" t="s">
        <v>115</v>
      </c>
      <c r="J12" s="30"/>
      <c r="K12" s="10">
        <v>643</v>
      </c>
      <c r="L12" s="11">
        <v>25.7</v>
      </c>
      <c r="M12" s="11">
        <v>21.9</v>
      </c>
      <c r="N12" s="25">
        <v>2.00152</v>
      </c>
    </row>
    <row r="13" spans="1:14" s="1" customFormat="1" ht="57" customHeight="1">
      <c r="A13" s="5">
        <v>45365</v>
      </c>
      <c r="B13" s="6" t="s">
        <v>24</v>
      </c>
      <c r="C13" s="17" t="s">
        <v>25</v>
      </c>
      <c r="D13" s="17" t="s">
        <v>19</v>
      </c>
      <c r="E13" s="12" t="s">
        <v>36</v>
      </c>
      <c r="F13" s="9" t="s">
        <v>95</v>
      </c>
      <c r="G13" s="29" t="s">
        <v>105</v>
      </c>
      <c r="H13" s="30"/>
      <c r="I13" s="29" t="s">
        <v>116</v>
      </c>
      <c r="J13" s="30"/>
      <c r="K13" s="13">
        <v>606</v>
      </c>
      <c r="L13" s="14">
        <v>24.8</v>
      </c>
      <c r="M13" s="14">
        <v>13.2</v>
      </c>
      <c r="N13" s="25">
        <v>1.9177</v>
      </c>
    </row>
    <row r="14" spans="1:14" s="1" customFormat="1" ht="60.75" customHeight="1">
      <c r="A14" s="5">
        <v>45366</v>
      </c>
      <c r="B14" s="6" t="s">
        <v>17</v>
      </c>
      <c r="C14" s="17" t="s">
        <v>27</v>
      </c>
      <c r="D14" s="17" t="s">
        <v>19</v>
      </c>
      <c r="E14" s="7" t="s">
        <v>46</v>
      </c>
      <c r="F14" s="8" t="s">
        <v>96</v>
      </c>
      <c r="G14" s="29" t="s">
        <v>140</v>
      </c>
      <c r="H14" s="30"/>
      <c r="I14" s="29" t="s">
        <v>117</v>
      </c>
      <c r="J14" s="30"/>
      <c r="K14" s="10">
        <v>624</v>
      </c>
      <c r="L14" s="11">
        <v>22.9</v>
      </c>
      <c r="M14" s="11">
        <v>18.3</v>
      </c>
      <c r="N14" s="25">
        <v>1.8415</v>
      </c>
    </row>
    <row r="15" spans="1:14" s="1" customFormat="1" ht="57" customHeight="1">
      <c r="A15" s="5">
        <v>45369</v>
      </c>
      <c r="B15" s="6" t="s">
        <v>20</v>
      </c>
      <c r="C15" s="17" t="s">
        <v>28</v>
      </c>
      <c r="D15" s="17" t="s">
        <v>19</v>
      </c>
      <c r="E15" s="12" t="s">
        <v>87</v>
      </c>
      <c r="F15" s="9" t="s">
        <v>97</v>
      </c>
      <c r="G15" s="29" t="s">
        <v>106</v>
      </c>
      <c r="H15" s="30"/>
      <c r="I15" s="29" t="s">
        <v>118</v>
      </c>
      <c r="J15" s="30"/>
      <c r="K15" s="13">
        <v>615</v>
      </c>
      <c r="L15" s="14">
        <v>22.1</v>
      </c>
      <c r="M15" s="14">
        <v>15.1</v>
      </c>
      <c r="N15" s="25">
        <v>1.8034</v>
      </c>
    </row>
    <row r="16" spans="1:14" s="1" customFormat="1" ht="63.75" customHeight="1">
      <c r="A16" s="5">
        <v>45370</v>
      </c>
      <c r="B16" s="6" t="s">
        <v>22</v>
      </c>
      <c r="C16" s="17" t="s">
        <v>28</v>
      </c>
      <c r="D16" s="17" t="s">
        <v>19</v>
      </c>
      <c r="E16" s="7" t="s">
        <v>37</v>
      </c>
      <c r="F16" s="8" t="s">
        <v>98</v>
      </c>
      <c r="G16" s="29" t="s">
        <v>122</v>
      </c>
      <c r="H16" s="30"/>
      <c r="I16" s="29" t="s">
        <v>141</v>
      </c>
      <c r="J16" s="30"/>
      <c r="K16" s="10">
        <v>673</v>
      </c>
      <c r="L16" s="11">
        <v>20.5</v>
      </c>
      <c r="M16" s="11">
        <v>16.5</v>
      </c>
      <c r="N16" s="25">
        <v>1.64084</v>
      </c>
    </row>
    <row r="17" spans="1:13" ht="17.25" customHeight="1">
      <c r="A17" s="19"/>
      <c r="B17" s="19"/>
      <c r="C17" s="19"/>
      <c r="D17" s="32">
        <f>IF(ISNUMBER(AVERAGE(K4:K16)),AVERAGE(K4:K16),0)</f>
        <v>632.6153846153846</v>
      </c>
      <c r="E17" s="32"/>
      <c r="F17" s="33">
        <f>IF(ISNUMBER(AVERAGE(L4:L16)),AVERAGE(L4:L16),0)</f>
        <v>23.976923076923075</v>
      </c>
      <c r="G17" s="33"/>
      <c r="H17" s="34">
        <f>IF(ISNUMBER(AVERAGE(M4:M16)),AVERAGE(M4:M16),0)</f>
        <v>17.02307692307692</v>
      </c>
      <c r="I17" s="34"/>
      <c r="J17" s="31">
        <f>IF(ISNUMBER(AVERAGE(N4:N16)),AVERAGE(N4:N16),0)</f>
        <v>1.843453846153846</v>
      </c>
      <c r="K17" s="31"/>
      <c r="L17" s="31"/>
      <c r="M17" s="31"/>
    </row>
    <row r="18" ht="13.5">
      <c r="H18" s="2"/>
    </row>
    <row r="19" ht="13.5">
      <c r="H19" s="2"/>
    </row>
    <row r="20" ht="13.5">
      <c r="H20" s="2"/>
    </row>
    <row r="21" ht="13.5">
      <c r="H21" s="2"/>
    </row>
    <row r="22" ht="13.5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</sheetData>
  <sheetProtection/>
  <mergeCells count="39">
    <mergeCell ref="G4:H4"/>
    <mergeCell ref="I4:J4"/>
    <mergeCell ref="I5:J5"/>
    <mergeCell ref="I3:J3"/>
    <mergeCell ref="I1:N1"/>
    <mergeCell ref="G6:H6"/>
    <mergeCell ref="G3:H3"/>
    <mergeCell ref="G5:H5"/>
    <mergeCell ref="I6:J6"/>
    <mergeCell ref="E1:H1"/>
    <mergeCell ref="A1:D1"/>
    <mergeCell ref="A2:A3"/>
    <mergeCell ref="B2:B3"/>
    <mergeCell ref="C2:E2"/>
    <mergeCell ref="F2:J2"/>
    <mergeCell ref="G7:H7"/>
    <mergeCell ref="G8:H8"/>
    <mergeCell ref="G9:H9"/>
    <mergeCell ref="I11:J11"/>
    <mergeCell ref="I9:J9"/>
    <mergeCell ref="I10:J10"/>
    <mergeCell ref="G11:H11"/>
    <mergeCell ref="G10:H10"/>
    <mergeCell ref="I7:J7"/>
    <mergeCell ref="D17:E17"/>
    <mergeCell ref="I15:J15"/>
    <mergeCell ref="F17:G17"/>
    <mergeCell ref="H17:I17"/>
    <mergeCell ref="G14:H14"/>
    <mergeCell ref="I13:J13"/>
    <mergeCell ref="G15:H15"/>
    <mergeCell ref="G16:H16"/>
    <mergeCell ref="I14:J14"/>
    <mergeCell ref="I16:J16"/>
    <mergeCell ref="J17:M17"/>
    <mergeCell ref="I8:J8"/>
    <mergeCell ref="G13:H13"/>
    <mergeCell ref="G12:H12"/>
    <mergeCell ref="I12:J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view="pageLayout" zoomScale="110" zoomScalePageLayoutView="110" workbookViewId="0" topLeftCell="A1">
      <selection activeCell="H17" sqref="H17:I1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4.50390625" style="0" customWidth="1"/>
    <col min="6" max="6" width="17.875" style="0" customWidth="1"/>
    <col min="7" max="7" width="9.375" style="0" customWidth="1"/>
    <col min="8" max="8" width="9.125" style="0" customWidth="1"/>
    <col min="9" max="9" width="12.625" style="0" customWidth="1"/>
    <col min="10" max="10" width="9.375" style="0" customWidth="1"/>
    <col min="11" max="11" width="4.875" style="0" customWidth="1"/>
    <col min="12" max="12" width="4.75390625" style="0" customWidth="1"/>
    <col min="13" max="13" width="4.125" style="0" customWidth="1"/>
    <col min="14" max="14" width="4.25390625" style="0" customWidth="1"/>
    <col min="15" max="15" width="3.125" style="0" customWidth="1"/>
    <col min="16" max="16" width="3.25390625" style="0" customWidth="1"/>
    <col min="17" max="18" width="2.50390625" style="0" customWidth="1"/>
    <col min="19" max="19" width="2.625" style="0" customWidth="1"/>
    <col min="20" max="20" width="2.75390625" style="0" customWidth="1"/>
    <col min="21" max="21" width="2.25390625" style="0" customWidth="1"/>
    <col min="22" max="22" width="1.875" style="0" customWidth="1"/>
    <col min="23" max="23" width="2.125" style="0" customWidth="1"/>
    <col min="24" max="24" width="1.625" style="0" customWidth="1"/>
    <col min="25" max="25" width="2.50390625" style="0" customWidth="1"/>
    <col min="26" max="26" width="2.625" style="0" customWidth="1"/>
    <col min="27" max="27" width="1.4921875" style="0" customWidth="1"/>
  </cols>
  <sheetData>
    <row r="1" spans="1:25" ht="24">
      <c r="A1" s="36">
        <v>45352</v>
      </c>
      <c r="B1" s="36"/>
      <c r="C1" s="36"/>
      <c r="D1" s="37"/>
      <c r="E1" s="35" t="s">
        <v>15</v>
      </c>
      <c r="F1" s="35"/>
      <c r="G1" s="35"/>
      <c r="H1" s="35"/>
      <c r="I1" s="44" t="s">
        <v>40</v>
      </c>
      <c r="J1" s="44"/>
      <c r="K1" s="44"/>
      <c r="L1" s="44"/>
      <c r="M1" s="44"/>
      <c r="N1" s="44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14" ht="19.5" customHeight="1">
      <c r="A2" s="38" t="s">
        <v>0</v>
      </c>
      <c r="B2" s="38" t="s">
        <v>1</v>
      </c>
      <c r="C2" s="39" t="s">
        <v>3</v>
      </c>
      <c r="D2" s="40"/>
      <c r="E2" s="40"/>
      <c r="F2" s="39" t="s">
        <v>4</v>
      </c>
      <c r="G2" s="40"/>
      <c r="H2" s="40"/>
      <c r="I2" s="40"/>
      <c r="J2" s="41"/>
      <c r="K2" s="15" t="s">
        <v>12</v>
      </c>
      <c r="L2" s="16" t="s">
        <v>13</v>
      </c>
      <c r="M2" s="16" t="s">
        <v>14</v>
      </c>
      <c r="N2" s="23" t="s">
        <v>38</v>
      </c>
    </row>
    <row r="3" spans="1:14" ht="15" customHeight="1">
      <c r="A3" s="38"/>
      <c r="B3" s="38"/>
      <c r="C3" s="3" t="s">
        <v>2</v>
      </c>
      <c r="D3" s="3" t="s">
        <v>8</v>
      </c>
      <c r="E3" s="4" t="s">
        <v>9</v>
      </c>
      <c r="F3" s="4" t="s">
        <v>5</v>
      </c>
      <c r="G3" s="42" t="s">
        <v>6</v>
      </c>
      <c r="H3" s="43"/>
      <c r="I3" s="45" t="s">
        <v>7</v>
      </c>
      <c r="J3" s="46"/>
      <c r="K3" s="18" t="s">
        <v>10</v>
      </c>
      <c r="L3" s="18" t="s">
        <v>11</v>
      </c>
      <c r="M3" s="18" t="s">
        <v>11</v>
      </c>
      <c r="N3" s="24" t="s">
        <v>39</v>
      </c>
    </row>
    <row r="4" spans="1:14" s="1" customFormat="1" ht="78" customHeight="1">
      <c r="A4" s="5">
        <v>45352</v>
      </c>
      <c r="B4" s="6" t="s">
        <v>17</v>
      </c>
      <c r="C4" s="17" t="s">
        <v>18</v>
      </c>
      <c r="D4" s="17" t="s">
        <v>19</v>
      </c>
      <c r="E4" s="7" t="s">
        <v>30</v>
      </c>
      <c r="F4" s="8" t="s">
        <v>53</v>
      </c>
      <c r="G4" s="29" t="s">
        <v>157</v>
      </c>
      <c r="H4" s="30"/>
      <c r="I4" s="29" t="s">
        <v>71</v>
      </c>
      <c r="J4" s="30"/>
      <c r="K4" s="10">
        <v>603</v>
      </c>
      <c r="L4" s="11">
        <v>20.8</v>
      </c>
      <c r="M4" s="11">
        <v>16.4</v>
      </c>
      <c r="N4" s="25">
        <v>1.95834</v>
      </c>
    </row>
    <row r="5" spans="1:14" s="1" customFormat="1" ht="56.25" customHeight="1">
      <c r="A5" s="5">
        <v>45355</v>
      </c>
      <c r="B5" s="6" t="s">
        <v>20</v>
      </c>
      <c r="C5" s="17" t="s">
        <v>21</v>
      </c>
      <c r="D5" s="17" t="s">
        <v>19</v>
      </c>
      <c r="E5" s="12" t="s">
        <v>41</v>
      </c>
      <c r="F5" s="9" t="s">
        <v>54</v>
      </c>
      <c r="G5" s="29" t="s">
        <v>142</v>
      </c>
      <c r="H5" s="30"/>
      <c r="I5" s="29" t="s">
        <v>72</v>
      </c>
      <c r="J5" s="30"/>
      <c r="K5" s="13">
        <v>664</v>
      </c>
      <c r="L5" s="14">
        <v>24.7</v>
      </c>
      <c r="M5" s="14">
        <v>21.8</v>
      </c>
      <c r="N5" s="26">
        <v>1.85674</v>
      </c>
    </row>
    <row r="6" spans="1:14" s="1" customFormat="1" ht="51" customHeight="1">
      <c r="A6" s="5">
        <v>45356</v>
      </c>
      <c r="B6" s="6" t="s">
        <v>22</v>
      </c>
      <c r="C6" s="17" t="s">
        <v>21</v>
      </c>
      <c r="D6" s="17" t="s">
        <v>19</v>
      </c>
      <c r="E6" s="7" t="s">
        <v>31</v>
      </c>
      <c r="F6" s="8" t="s">
        <v>83</v>
      </c>
      <c r="G6" s="29" t="s">
        <v>143</v>
      </c>
      <c r="H6" s="30"/>
      <c r="I6" s="29" t="s">
        <v>73</v>
      </c>
      <c r="J6" s="30"/>
      <c r="K6" s="10">
        <v>625</v>
      </c>
      <c r="L6" s="11">
        <v>27.3</v>
      </c>
      <c r="M6" s="11">
        <v>17.1</v>
      </c>
      <c r="N6" s="26">
        <v>1.84912</v>
      </c>
    </row>
    <row r="7" spans="1:14" s="1" customFormat="1" ht="60" customHeight="1">
      <c r="A7" s="5">
        <v>45357</v>
      </c>
      <c r="B7" s="6" t="s">
        <v>23</v>
      </c>
      <c r="C7" s="17" t="s">
        <v>21</v>
      </c>
      <c r="D7" s="17" t="s">
        <v>19</v>
      </c>
      <c r="E7" s="12" t="s">
        <v>42</v>
      </c>
      <c r="F7" s="9" t="s">
        <v>55</v>
      </c>
      <c r="G7" s="29" t="s">
        <v>138</v>
      </c>
      <c r="H7" s="30"/>
      <c r="I7" s="29" t="s">
        <v>74</v>
      </c>
      <c r="J7" s="30"/>
      <c r="K7" s="13">
        <v>611</v>
      </c>
      <c r="L7" s="14">
        <v>22.8</v>
      </c>
      <c r="M7" s="14">
        <v>16.4</v>
      </c>
      <c r="N7" s="26">
        <v>1.68148</v>
      </c>
    </row>
    <row r="8" spans="1:14" s="1" customFormat="1" ht="60" customHeight="1">
      <c r="A8" s="5">
        <v>45358</v>
      </c>
      <c r="B8" s="6" t="s">
        <v>24</v>
      </c>
      <c r="C8" s="17" t="s">
        <v>21</v>
      </c>
      <c r="D8" s="17" t="s">
        <v>19</v>
      </c>
      <c r="E8" s="7" t="s">
        <v>32</v>
      </c>
      <c r="F8" s="8" t="s">
        <v>56</v>
      </c>
      <c r="G8" s="29" t="s">
        <v>144</v>
      </c>
      <c r="H8" s="30"/>
      <c r="I8" s="29" t="s">
        <v>75</v>
      </c>
      <c r="J8" s="30"/>
      <c r="K8" s="10">
        <v>634</v>
      </c>
      <c r="L8" s="11">
        <v>25.1</v>
      </c>
      <c r="M8" s="11">
        <v>16.4</v>
      </c>
      <c r="N8" s="25">
        <v>1.8034</v>
      </c>
    </row>
    <row r="9" spans="1:14" s="1" customFormat="1" ht="60" customHeight="1">
      <c r="A9" s="5">
        <v>45359</v>
      </c>
      <c r="B9" s="6" t="s">
        <v>17</v>
      </c>
      <c r="C9" s="17" t="s">
        <v>21</v>
      </c>
      <c r="D9" s="17" t="s">
        <v>19</v>
      </c>
      <c r="E9" s="12" t="s">
        <v>33</v>
      </c>
      <c r="F9" s="9" t="s">
        <v>146</v>
      </c>
      <c r="G9" s="29" t="s">
        <v>145</v>
      </c>
      <c r="H9" s="30"/>
      <c r="I9" s="29" t="s">
        <v>84</v>
      </c>
      <c r="J9" s="30"/>
      <c r="K9" s="13">
        <v>650</v>
      </c>
      <c r="L9" s="14">
        <v>24.2</v>
      </c>
      <c r="M9" s="14">
        <v>16.1</v>
      </c>
      <c r="N9" s="25">
        <v>1.83134</v>
      </c>
    </row>
    <row r="10" spans="1:14" s="1" customFormat="1" ht="60" customHeight="1">
      <c r="A10" s="5">
        <v>45362</v>
      </c>
      <c r="B10" s="6" t="s">
        <v>20</v>
      </c>
      <c r="C10" s="17" t="s">
        <v>21</v>
      </c>
      <c r="D10" s="17" t="s">
        <v>19</v>
      </c>
      <c r="E10" s="7" t="s">
        <v>34</v>
      </c>
      <c r="F10" s="8" t="s">
        <v>57</v>
      </c>
      <c r="G10" s="29" t="s">
        <v>65</v>
      </c>
      <c r="H10" s="30"/>
      <c r="I10" s="29" t="s">
        <v>76</v>
      </c>
      <c r="J10" s="30"/>
      <c r="K10" s="10">
        <v>663</v>
      </c>
      <c r="L10" s="11">
        <v>24</v>
      </c>
      <c r="M10" s="11">
        <v>18.6</v>
      </c>
      <c r="N10" s="25">
        <v>1.81864</v>
      </c>
    </row>
    <row r="11" spans="1:14" s="1" customFormat="1" ht="57.75" customHeight="1">
      <c r="A11" s="5">
        <v>45363</v>
      </c>
      <c r="B11" s="6" t="s">
        <v>22</v>
      </c>
      <c r="C11" s="17" t="s">
        <v>21</v>
      </c>
      <c r="D11" s="17" t="s">
        <v>19</v>
      </c>
      <c r="E11" s="12" t="s">
        <v>49</v>
      </c>
      <c r="F11" s="9" t="s">
        <v>148</v>
      </c>
      <c r="G11" s="29" t="s">
        <v>147</v>
      </c>
      <c r="H11" s="30"/>
      <c r="I11" s="29" t="s">
        <v>77</v>
      </c>
      <c r="J11" s="30"/>
      <c r="K11" s="13">
        <v>615</v>
      </c>
      <c r="L11" s="14">
        <v>24</v>
      </c>
      <c r="M11" s="14">
        <v>18.1</v>
      </c>
      <c r="N11" s="25">
        <v>1.74244</v>
      </c>
    </row>
    <row r="12" spans="1:14" s="1" customFormat="1" ht="57" customHeight="1">
      <c r="A12" s="5">
        <v>45364</v>
      </c>
      <c r="B12" s="6" t="s">
        <v>23</v>
      </c>
      <c r="C12" s="17" t="s">
        <v>29</v>
      </c>
      <c r="D12" s="17" t="s">
        <v>19</v>
      </c>
      <c r="E12" s="7" t="s">
        <v>35</v>
      </c>
      <c r="F12" s="8" t="s">
        <v>150</v>
      </c>
      <c r="G12" s="29" t="s">
        <v>149</v>
      </c>
      <c r="H12" s="30"/>
      <c r="I12" s="29" t="s">
        <v>78</v>
      </c>
      <c r="J12" s="30"/>
      <c r="K12" s="10">
        <v>643</v>
      </c>
      <c r="L12" s="11">
        <v>25.7</v>
      </c>
      <c r="M12" s="11">
        <v>21.9</v>
      </c>
      <c r="N12" s="25">
        <v>2.00152</v>
      </c>
    </row>
    <row r="13" spans="1:14" s="1" customFormat="1" ht="57" customHeight="1">
      <c r="A13" s="5">
        <v>45365</v>
      </c>
      <c r="B13" s="6" t="s">
        <v>24</v>
      </c>
      <c r="C13" s="17" t="s">
        <v>25</v>
      </c>
      <c r="D13" s="17" t="s">
        <v>19</v>
      </c>
      <c r="E13" s="12" t="s">
        <v>50</v>
      </c>
      <c r="F13" s="9" t="s">
        <v>151</v>
      </c>
      <c r="G13" s="29" t="s">
        <v>152</v>
      </c>
      <c r="H13" s="30"/>
      <c r="I13" s="29" t="s">
        <v>79</v>
      </c>
      <c r="J13" s="30"/>
      <c r="K13" s="13">
        <v>606</v>
      </c>
      <c r="L13" s="14">
        <v>24.8</v>
      </c>
      <c r="M13" s="14">
        <v>13.2</v>
      </c>
      <c r="N13" s="25">
        <v>1.9177</v>
      </c>
    </row>
    <row r="14" spans="1:14" s="1" customFormat="1" ht="64.5" customHeight="1">
      <c r="A14" s="5">
        <v>45366</v>
      </c>
      <c r="B14" s="6" t="s">
        <v>17</v>
      </c>
      <c r="C14" s="17" t="s">
        <v>27</v>
      </c>
      <c r="D14" s="17" t="s">
        <v>19</v>
      </c>
      <c r="E14" s="7" t="s">
        <v>46</v>
      </c>
      <c r="F14" s="8" t="s">
        <v>156</v>
      </c>
      <c r="G14" s="29" t="s">
        <v>153</v>
      </c>
      <c r="H14" s="30"/>
      <c r="I14" s="29" t="s">
        <v>80</v>
      </c>
      <c r="J14" s="30"/>
      <c r="K14" s="10">
        <v>624</v>
      </c>
      <c r="L14" s="11">
        <v>22.9</v>
      </c>
      <c r="M14" s="11">
        <v>18.3</v>
      </c>
      <c r="N14" s="25">
        <v>1.8415</v>
      </c>
    </row>
    <row r="15" spans="1:14" s="1" customFormat="1" ht="57" customHeight="1">
      <c r="A15" s="5">
        <v>45369</v>
      </c>
      <c r="B15" s="6" t="s">
        <v>20</v>
      </c>
      <c r="C15" s="17" t="s">
        <v>28</v>
      </c>
      <c r="D15" s="17" t="s">
        <v>19</v>
      </c>
      <c r="E15" s="12" t="s">
        <v>51</v>
      </c>
      <c r="F15" s="9" t="s">
        <v>61</v>
      </c>
      <c r="G15" s="29" t="s">
        <v>69</v>
      </c>
      <c r="H15" s="30"/>
      <c r="I15" s="29" t="s">
        <v>81</v>
      </c>
      <c r="J15" s="30"/>
      <c r="K15" s="13">
        <v>615</v>
      </c>
      <c r="L15" s="14">
        <v>22.1</v>
      </c>
      <c r="M15" s="14">
        <v>15.1</v>
      </c>
      <c r="N15" s="25">
        <v>1.8034</v>
      </c>
    </row>
    <row r="16" spans="1:14" s="1" customFormat="1" ht="63.75" customHeight="1">
      <c r="A16" s="5">
        <v>45370</v>
      </c>
      <c r="B16" s="6" t="s">
        <v>22</v>
      </c>
      <c r="C16" s="17" t="s">
        <v>28</v>
      </c>
      <c r="D16" s="17" t="s">
        <v>19</v>
      </c>
      <c r="E16" s="7" t="s">
        <v>52</v>
      </c>
      <c r="F16" s="8" t="s">
        <v>155</v>
      </c>
      <c r="G16" s="29" t="s">
        <v>154</v>
      </c>
      <c r="H16" s="30"/>
      <c r="I16" s="29" t="s">
        <v>82</v>
      </c>
      <c r="J16" s="30"/>
      <c r="K16" s="10">
        <v>673</v>
      </c>
      <c r="L16" s="11">
        <v>20.5</v>
      </c>
      <c r="M16" s="11">
        <v>16.5</v>
      </c>
      <c r="N16" s="25">
        <v>1.64084</v>
      </c>
    </row>
    <row r="17" spans="1:13" ht="17.25" customHeight="1">
      <c r="A17" s="19"/>
      <c r="B17" s="19"/>
      <c r="C17" s="19"/>
      <c r="D17" s="32">
        <f>IF(ISNUMBER(AVERAGE(K4:K16)),AVERAGE(K4:K16),0)</f>
        <v>632.7692307692307</v>
      </c>
      <c r="E17" s="32"/>
      <c r="F17" s="33">
        <f>IF(ISNUMBER(AVERAGE(L4:L16)),AVERAGE(L4:L16),0)</f>
        <v>23.76153846153846</v>
      </c>
      <c r="G17" s="33"/>
      <c r="H17" s="34">
        <f>IF(ISNUMBER(AVERAGE(M4:M16)),AVERAGE(M4:M16),0)</f>
        <v>17.376923076923074</v>
      </c>
      <c r="I17" s="34"/>
      <c r="J17" s="31">
        <f>IF(ISNUMBER(AVERAGE(N4:N16)),AVERAGE(N4:N16),0)</f>
        <v>1.8266507692307692</v>
      </c>
      <c r="K17" s="31"/>
      <c r="L17" s="31"/>
      <c r="M17" s="31"/>
    </row>
    <row r="18" ht="13.5">
      <c r="H18" s="2"/>
    </row>
    <row r="19" ht="13.5">
      <c r="H19" s="2"/>
    </row>
    <row r="20" ht="13.5">
      <c r="H20" s="2"/>
    </row>
    <row r="21" ht="13.5">
      <c r="H21" s="2"/>
    </row>
    <row r="22" ht="13.5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</sheetData>
  <sheetProtection/>
  <mergeCells count="39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D17:E17"/>
    <mergeCell ref="F17:G17"/>
    <mergeCell ref="H17:I17"/>
    <mergeCell ref="J17:M17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view="pageLayout" zoomScale="110" zoomScaleSheetLayoutView="100" zoomScalePageLayoutView="110" workbookViewId="0" topLeftCell="A1">
      <selection activeCell="H17" sqref="H17:I1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8.375" style="0" customWidth="1"/>
    <col min="9" max="9" width="12.625" style="0" customWidth="1"/>
    <col min="10" max="10" width="9.625" style="0" customWidth="1"/>
    <col min="11" max="12" width="4.875" style="0" customWidth="1"/>
    <col min="13" max="13" width="4.125" style="0" customWidth="1"/>
    <col min="14" max="14" width="4.25390625" style="0" customWidth="1"/>
    <col min="15" max="15" width="3.125" style="0" customWidth="1"/>
    <col min="16" max="16" width="3.25390625" style="0" customWidth="1"/>
    <col min="17" max="18" width="2.50390625" style="0" customWidth="1"/>
    <col min="19" max="19" width="2.625" style="0" customWidth="1"/>
    <col min="20" max="20" width="2.75390625" style="0" customWidth="1"/>
    <col min="21" max="21" width="2.25390625" style="0" customWidth="1"/>
    <col min="22" max="22" width="1.875" style="0" customWidth="1"/>
    <col min="23" max="23" width="2.125" style="0" customWidth="1"/>
    <col min="24" max="24" width="1.625" style="0" customWidth="1"/>
    <col min="25" max="25" width="2.50390625" style="0" customWidth="1"/>
    <col min="26" max="26" width="2.625" style="0" customWidth="1"/>
    <col min="27" max="27" width="1.4921875" style="0" customWidth="1"/>
  </cols>
  <sheetData>
    <row r="1" spans="1:25" ht="24">
      <c r="A1" s="36">
        <v>45352</v>
      </c>
      <c r="B1" s="36"/>
      <c r="C1" s="36"/>
      <c r="D1" s="37"/>
      <c r="E1" s="35" t="s">
        <v>15</v>
      </c>
      <c r="F1" s="35"/>
      <c r="G1" s="35"/>
      <c r="H1" s="35"/>
      <c r="I1" s="44" t="s">
        <v>48</v>
      </c>
      <c r="J1" s="44"/>
      <c r="K1" s="44"/>
      <c r="L1" s="44"/>
      <c r="M1" s="44"/>
      <c r="N1" s="44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14" ht="19.5" customHeight="1">
      <c r="A2" s="38" t="s">
        <v>0</v>
      </c>
      <c r="B2" s="38" t="s">
        <v>1</v>
      </c>
      <c r="C2" s="39" t="s">
        <v>3</v>
      </c>
      <c r="D2" s="40"/>
      <c r="E2" s="40"/>
      <c r="F2" s="39" t="s">
        <v>4</v>
      </c>
      <c r="G2" s="40"/>
      <c r="H2" s="40"/>
      <c r="I2" s="40"/>
      <c r="J2" s="41"/>
      <c r="K2" s="15" t="s">
        <v>12</v>
      </c>
      <c r="L2" s="16" t="s">
        <v>13</v>
      </c>
      <c r="M2" s="16" t="s">
        <v>14</v>
      </c>
      <c r="N2" s="21" t="s">
        <v>38</v>
      </c>
    </row>
    <row r="3" spans="1:14" ht="15" customHeight="1">
      <c r="A3" s="38"/>
      <c r="B3" s="38"/>
      <c r="C3" s="3" t="s">
        <v>2</v>
      </c>
      <c r="D3" s="3" t="s">
        <v>8</v>
      </c>
      <c r="E3" s="4" t="s">
        <v>9</v>
      </c>
      <c r="F3" s="4" t="s">
        <v>5</v>
      </c>
      <c r="G3" s="42" t="s">
        <v>6</v>
      </c>
      <c r="H3" s="43"/>
      <c r="I3" s="42" t="s">
        <v>7</v>
      </c>
      <c r="J3" s="43"/>
      <c r="K3" s="18" t="s">
        <v>10</v>
      </c>
      <c r="L3" s="18" t="s">
        <v>11</v>
      </c>
      <c r="M3" s="18" t="s">
        <v>11</v>
      </c>
      <c r="N3" s="22" t="s">
        <v>39</v>
      </c>
    </row>
    <row r="4" spans="1:14" s="1" customFormat="1" ht="78" customHeight="1">
      <c r="A4" s="5">
        <v>45352</v>
      </c>
      <c r="B4" s="6" t="s">
        <v>17</v>
      </c>
      <c r="C4" s="17" t="s">
        <v>18</v>
      </c>
      <c r="D4" s="17" t="s">
        <v>19</v>
      </c>
      <c r="E4" s="7" t="s">
        <v>30</v>
      </c>
      <c r="F4" s="8" t="s">
        <v>53</v>
      </c>
      <c r="G4" s="29" t="s">
        <v>158</v>
      </c>
      <c r="H4" s="30"/>
      <c r="I4" s="29" t="s">
        <v>128</v>
      </c>
      <c r="J4" s="30"/>
      <c r="K4" s="10">
        <v>603</v>
      </c>
      <c r="L4" s="11">
        <v>20.8</v>
      </c>
      <c r="M4" s="11">
        <v>16.4</v>
      </c>
      <c r="N4" s="27">
        <v>1.95834</v>
      </c>
    </row>
    <row r="5" spans="1:14" ht="56.25" customHeight="1">
      <c r="A5" s="5">
        <v>45355</v>
      </c>
      <c r="B5" s="6" t="s">
        <v>20</v>
      </c>
      <c r="C5" s="17" t="s">
        <v>21</v>
      </c>
      <c r="D5" s="17" t="s">
        <v>19</v>
      </c>
      <c r="E5" s="12" t="s">
        <v>44</v>
      </c>
      <c r="F5" s="9" t="s">
        <v>124</v>
      </c>
      <c r="G5" s="29" t="s">
        <v>127</v>
      </c>
      <c r="H5" s="30"/>
      <c r="I5" s="29" t="s">
        <v>129</v>
      </c>
      <c r="J5" s="30"/>
      <c r="K5" s="13">
        <v>657</v>
      </c>
      <c r="L5" s="14">
        <v>27.8</v>
      </c>
      <c r="M5" s="14">
        <v>19.6</v>
      </c>
      <c r="N5" s="28">
        <v>1.83134</v>
      </c>
    </row>
    <row r="6" spans="1:14" s="1" customFormat="1" ht="56.25" customHeight="1">
      <c r="A6" s="5">
        <v>45356</v>
      </c>
      <c r="B6" s="6" t="s">
        <v>22</v>
      </c>
      <c r="C6" s="17" t="s">
        <v>21</v>
      </c>
      <c r="D6" s="17" t="s">
        <v>19</v>
      </c>
      <c r="E6" s="7" t="s">
        <v>31</v>
      </c>
      <c r="F6" s="8" t="s">
        <v>83</v>
      </c>
      <c r="G6" s="29" t="s">
        <v>63</v>
      </c>
      <c r="H6" s="30"/>
      <c r="I6" s="29" t="s">
        <v>130</v>
      </c>
      <c r="J6" s="30"/>
      <c r="K6" s="10">
        <v>625</v>
      </c>
      <c r="L6" s="11">
        <v>27.3</v>
      </c>
      <c r="M6" s="11">
        <v>17.1</v>
      </c>
      <c r="N6" s="27">
        <v>1.84912</v>
      </c>
    </row>
    <row r="7" spans="1:14" s="1" customFormat="1" ht="60" customHeight="1">
      <c r="A7" s="5">
        <v>45357</v>
      </c>
      <c r="B7" s="6" t="s">
        <v>23</v>
      </c>
      <c r="C7" s="17" t="s">
        <v>21</v>
      </c>
      <c r="D7" s="17" t="s">
        <v>19</v>
      </c>
      <c r="E7" s="12" t="s">
        <v>123</v>
      </c>
      <c r="F7" s="9" t="s">
        <v>125</v>
      </c>
      <c r="G7" s="29" t="s">
        <v>137</v>
      </c>
      <c r="H7" s="30"/>
      <c r="I7" s="29" t="s">
        <v>131</v>
      </c>
      <c r="J7" s="30"/>
      <c r="K7" s="13">
        <v>622</v>
      </c>
      <c r="L7" s="14">
        <v>23.4</v>
      </c>
      <c r="M7" s="14">
        <v>15.9</v>
      </c>
      <c r="N7" s="27">
        <v>1.8034</v>
      </c>
    </row>
    <row r="8" spans="1:14" s="1" customFormat="1" ht="60" customHeight="1">
      <c r="A8" s="5">
        <v>45358</v>
      </c>
      <c r="B8" s="6" t="s">
        <v>24</v>
      </c>
      <c r="C8" s="17" t="s">
        <v>21</v>
      </c>
      <c r="D8" s="17" t="s">
        <v>19</v>
      </c>
      <c r="E8" s="7" t="s">
        <v>32</v>
      </c>
      <c r="F8" s="8" t="s">
        <v>56</v>
      </c>
      <c r="G8" s="29" t="s">
        <v>64</v>
      </c>
      <c r="H8" s="30"/>
      <c r="I8" s="29" t="s">
        <v>75</v>
      </c>
      <c r="J8" s="30"/>
      <c r="K8" s="10">
        <v>634</v>
      </c>
      <c r="L8" s="11">
        <v>25.1</v>
      </c>
      <c r="M8" s="11">
        <v>16.4</v>
      </c>
      <c r="N8" s="27">
        <v>1.8034</v>
      </c>
    </row>
    <row r="9" spans="1:14" ht="60" customHeight="1">
      <c r="A9" s="5">
        <v>45359</v>
      </c>
      <c r="B9" s="6" t="s">
        <v>17</v>
      </c>
      <c r="C9" s="17" t="s">
        <v>21</v>
      </c>
      <c r="D9" s="17" t="s">
        <v>19</v>
      </c>
      <c r="E9" s="12" t="s">
        <v>45</v>
      </c>
      <c r="F9" s="9" t="s">
        <v>126</v>
      </c>
      <c r="G9" s="29" t="s">
        <v>135</v>
      </c>
      <c r="H9" s="30"/>
      <c r="I9" s="29" t="s">
        <v>132</v>
      </c>
      <c r="J9" s="30"/>
      <c r="K9" s="13">
        <v>663</v>
      </c>
      <c r="L9" s="14">
        <v>24.4</v>
      </c>
      <c r="M9" s="14">
        <v>17.5</v>
      </c>
      <c r="N9" s="28">
        <v>2.00914</v>
      </c>
    </row>
    <row r="10" spans="1:14" s="1" customFormat="1" ht="60" customHeight="1">
      <c r="A10" s="5">
        <v>45362</v>
      </c>
      <c r="B10" s="6" t="s">
        <v>20</v>
      </c>
      <c r="C10" s="17" t="s">
        <v>21</v>
      </c>
      <c r="D10" s="17" t="s">
        <v>19</v>
      </c>
      <c r="E10" s="7" t="s">
        <v>34</v>
      </c>
      <c r="F10" s="8" t="s">
        <v>92</v>
      </c>
      <c r="G10" s="29" t="s">
        <v>121</v>
      </c>
      <c r="H10" s="30"/>
      <c r="I10" s="29" t="s">
        <v>76</v>
      </c>
      <c r="J10" s="30"/>
      <c r="K10" s="10">
        <v>663</v>
      </c>
      <c r="L10" s="11">
        <v>24</v>
      </c>
      <c r="M10" s="11">
        <v>18.6</v>
      </c>
      <c r="N10" s="27">
        <v>1.81864</v>
      </c>
    </row>
    <row r="11" spans="1:14" s="1" customFormat="1" ht="57.75" customHeight="1">
      <c r="A11" s="5">
        <v>45363</v>
      </c>
      <c r="B11" s="6" t="s">
        <v>22</v>
      </c>
      <c r="C11" s="17" t="s">
        <v>21</v>
      </c>
      <c r="D11" s="17" t="s">
        <v>19</v>
      </c>
      <c r="E11" s="12" t="s">
        <v>86</v>
      </c>
      <c r="F11" s="9" t="s">
        <v>58</v>
      </c>
      <c r="G11" s="29" t="s">
        <v>66</v>
      </c>
      <c r="H11" s="30"/>
      <c r="I11" s="29" t="s">
        <v>133</v>
      </c>
      <c r="J11" s="30"/>
      <c r="K11" s="13">
        <v>615</v>
      </c>
      <c r="L11" s="14">
        <v>24</v>
      </c>
      <c r="M11" s="14">
        <v>18.1</v>
      </c>
      <c r="N11" s="27">
        <v>1.74244</v>
      </c>
    </row>
    <row r="12" spans="1:14" s="1" customFormat="1" ht="57" customHeight="1">
      <c r="A12" s="5">
        <v>45364</v>
      </c>
      <c r="B12" s="6" t="s">
        <v>23</v>
      </c>
      <c r="C12" s="17" t="s">
        <v>29</v>
      </c>
      <c r="D12" s="17" t="s">
        <v>19</v>
      </c>
      <c r="E12" s="7" t="s">
        <v>35</v>
      </c>
      <c r="F12" s="8" t="s">
        <v>59</v>
      </c>
      <c r="G12" s="29" t="s">
        <v>67</v>
      </c>
      <c r="H12" s="30"/>
      <c r="I12" s="29" t="s">
        <v>78</v>
      </c>
      <c r="J12" s="30"/>
      <c r="K12" s="10">
        <v>643</v>
      </c>
      <c r="L12" s="11">
        <v>25.7</v>
      </c>
      <c r="M12" s="11">
        <v>21.9</v>
      </c>
      <c r="N12" s="27">
        <v>2.00152</v>
      </c>
    </row>
    <row r="13" spans="1:14" s="1" customFormat="1" ht="57" customHeight="1">
      <c r="A13" s="5">
        <v>45365</v>
      </c>
      <c r="B13" s="6" t="s">
        <v>24</v>
      </c>
      <c r="C13" s="17" t="s">
        <v>25</v>
      </c>
      <c r="D13" s="17" t="s">
        <v>19</v>
      </c>
      <c r="E13" s="12" t="s">
        <v>36</v>
      </c>
      <c r="F13" s="9" t="s">
        <v>60</v>
      </c>
      <c r="G13" s="29" t="s">
        <v>68</v>
      </c>
      <c r="H13" s="30"/>
      <c r="I13" s="29" t="s">
        <v>26</v>
      </c>
      <c r="J13" s="30"/>
      <c r="K13" s="13">
        <v>606</v>
      </c>
      <c r="L13" s="14">
        <v>24.8</v>
      </c>
      <c r="M13" s="14">
        <v>13.2</v>
      </c>
      <c r="N13" s="27">
        <v>1.9177</v>
      </c>
    </row>
    <row r="14" spans="1:14" s="1" customFormat="1" ht="60.75" customHeight="1">
      <c r="A14" s="5">
        <v>45366</v>
      </c>
      <c r="B14" s="6" t="s">
        <v>17</v>
      </c>
      <c r="C14" s="17" t="s">
        <v>27</v>
      </c>
      <c r="D14" s="17" t="s">
        <v>19</v>
      </c>
      <c r="E14" s="7" t="s">
        <v>46</v>
      </c>
      <c r="F14" s="8" t="s">
        <v>136</v>
      </c>
      <c r="G14" s="29" t="s">
        <v>153</v>
      </c>
      <c r="H14" s="30"/>
      <c r="I14" s="29" t="s">
        <v>80</v>
      </c>
      <c r="J14" s="30"/>
      <c r="K14" s="10">
        <v>624</v>
      </c>
      <c r="L14" s="11">
        <v>22.9</v>
      </c>
      <c r="M14" s="11">
        <v>18.3</v>
      </c>
      <c r="N14" s="27">
        <v>1.8415</v>
      </c>
    </row>
    <row r="15" spans="1:14" s="1" customFormat="1" ht="57" customHeight="1">
      <c r="A15" s="5">
        <v>45369</v>
      </c>
      <c r="B15" s="6" t="s">
        <v>20</v>
      </c>
      <c r="C15" s="17" t="s">
        <v>28</v>
      </c>
      <c r="D15" s="17" t="s">
        <v>19</v>
      </c>
      <c r="E15" s="12" t="s">
        <v>87</v>
      </c>
      <c r="F15" s="9" t="s">
        <v>61</v>
      </c>
      <c r="G15" s="29" t="s">
        <v>69</v>
      </c>
      <c r="H15" s="30"/>
      <c r="I15" s="29" t="s">
        <v>134</v>
      </c>
      <c r="J15" s="30"/>
      <c r="K15" s="13">
        <v>615</v>
      </c>
      <c r="L15" s="14">
        <v>22.1</v>
      </c>
      <c r="M15" s="14">
        <v>15.1</v>
      </c>
      <c r="N15" s="27">
        <v>1.8034</v>
      </c>
    </row>
    <row r="16" spans="1:14" ht="63.75" customHeight="1">
      <c r="A16" s="5">
        <v>45370</v>
      </c>
      <c r="B16" s="6" t="s">
        <v>22</v>
      </c>
      <c r="C16" s="17" t="s">
        <v>28</v>
      </c>
      <c r="D16" s="17" t="s">
        <v>19</v>
      </c>
      <c r="E16" s="7" t="s">
        <v>43</v>
      </c>
      <c r="F16" s="8" t="s">
        <v>62</v>
      </c>
      <c r="G16" s="29" t="s">
        <v>70</v>
      </c>
      <c r="H16" s="30"/>
      <c r="I16" s="29" t="s">
        <v>119</v>
      </c>
      <c r="J16" s="30"/>
      <c r="K16" s="10">
        <v>631</v>
      </c>
      <c r="L16" s="11">
        <v>20.4</v>
      </c>
      <c r="M16" s="11">
        <v>15.6</v>
      </c>
      <c r="N16" s="28">
        <v>1.61036</v>
      </c>
    </row>
    <row r="17" spans="1:13" ht="17.25" customHeight="1">
      <c r="A17" s="19"/>
      <c r="B17" s="19"/>
      <c r="C17" s="19"/>
      <c r="D17" s="32">
        <f>IF(ISNUMBER(AVERAGE(K4:K16)),AVERAGE(K4:K16),0)</f>
        <v>630.8461538461538</v>
      </c>
      <c r="E17" s="32"/>
      <c r="F17" s="33">
        <f>IF(ISNUMBER(AVERAGE(L4:L16)),AVERAGE(L4:L16),0)</f>
        <v>24.053846153846152</v>
      </c>
      <c r="G17" s="33"/>
      <c r="H17" s="34">
        <f>IF(ISNUMBER(AVERAGE(M4:M16)),AVERAGE(M4:M16),0)</f>
        <v>17.207692307692305</v>
      </c>
      <c r="I17" s="34"/>
      <c r="J17" s="31">
        <f>IF(ISNUMBER(AVERAGE(N4:N16)),AVERAGE(N4:N16),0)</f>
        <v>1.8454076923076923</v>
      </c>
      <c r="K17" s="31"/>
      <c r="L17" s="31"/>
      <c r="M17" s="31"/>
    </row>
    <row r="18" ht="13.5">
      <c r="H18" s="2"/>
    </row>
    <row r="19" ht="13.5">
      <c r="H19" s="2"/>
    </row>
    <row r="20" ht="13.5">
      <c r="H20" s="2"/>
    </row>
    <row r="21" ht="13.5">
      <c r="H21" s="2"/>
    </row>
    <row r="22" ht="13.5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</sheetData>
  <sheetProtection/>
  <mergeCells count="39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D17:E17"/>
    <mergeCell ref="F17:G17"/>
    <mergeCell ref="H17:I17"/>
    <mergeCell ref="J17:M17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2024-03-06T05:27:50Z</cp:lastPrinted>
  <dcterms:created xsi:type="dcterms:W3CDTF">1997-01-08T22:48:59Z</dcterms:created>
  <dcterms:modified xsi:type="dcterms:W3CDTF">2024-03-06T05:28:50Z</dcterms:modified>
  <cp:category/>
  <cp:version/>
  <cp:contentType/>
  <cp:contentStatus/>
</cp:coreProperties>
</file>