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中" sheetId="1" r:id="rId1"/>
  </sheets>
  <definedNames>
    <definedName name="_xlnm.Print_Area" localSheetId="0">'柿崎中'!$A$1:$Y$35</definedName>
  </definedNames>
  <calcPr fullCalcOnLoad="1"/>
</workbook>
</file>

<file path=xl/sharedStrings.xml><?xml version="1.0" encoding="utf-8"?>
<sst xmlns="http://schemas.openxmlformats.org/spreadsheetml/2006/main" count="125" uniqueCount="92">
  <si>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</si>
  <si>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</si>
  <si>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</si>
  <si>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</si>
  <si>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</si>
  <si>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</si>
  <si>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</si>
  <si>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</si>
  <si>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</si>
  <si>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</si>
  <si>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</si>
  <si>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</si>
  <si>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</si>
  <si>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</si>
  <si>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</si>
  <si>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金</t>
  </si>
  <si>
    <t>牛乳</t>
  </si>
  <si>
    <t>月</t>
  </si>
  <si>
    <t>火</t>
  </si>
  <si>
    <t>ごはん</t>
  </si>
  <si>
    <t>水</t>
  </si>
  <si>
    <t>木</t>
  </si>
  <si>
    <t>　　　　　　　　学　校　給　食　献　立　表</t>
  </si>
  <si>
    <t>ごはん</t>
  </si>
  <si>
    <t>給食はありません</t>
  </si>
  <si>
    <t>アップル　　　　　　　　　　　　　　　　　　　コッペパン</t>
  </si>
  <si>
    <t>ごはん</t>
  </si>
  <si>
    <t>うどん</t>
  </si>
  <si>
    <t>柿崎中学校</t>
  </si>
  <si>
    <t>今月の地場産</t>
  </si>
  <si>
    <t>★献立は食材の入荷状況や感染症対応等のため変更する場合があります。</t>
  </si>
  <si>
    <t>・にんじん　　　　　　　　　　　　　　　　　　　　　　　　　　　　　　・アスパラ菜　</t>
  </si>
  <si>
    <t>旬の食材をおいしく　　　　　　　　　　　　　いただきましょう！</t>
  </si>
  <si>
    <t>　～日本一周　味めぐり～</t>
  </si>
  <si>
    <t>３月は北海道の献立です！！</t>
  </si>
  <si>
    <t>　北海道では「鶏の唐揚げ」のことを「ザンギ」と呼びます。昭和３０年頃に、北海道の釧路地方の料理屋で、鶏をぶつ切りにしたものを唐揚げにしたのが「ザンギ」の始まりだとされています。「芋団子」は、北海道を代表する農産物の「じゃがいも」を使用しています。</t>
  </si>
  <si>
    <t>鮭のマヨネーズ焼き　
菜の花あえ　
かぶのみそ汁　
ももゼリー　</t>
  </si>
  <si>
    <r>
      <rPr>
        <sz val="9"/>
        <rFont val="UD デジタル 教科書体 N-B"/>
        <family val="1"/>
      </rPr>
      <t>【卒業お祝い献立】</t>
    </r>
    <r>
      <rPr>
        <sz val="9"/>
        <rFont val="ＭＳ 明朝"/>
        <family val="1"/>
      </rPr>
      <t>　
たれカツ(セルフのたれカツ丼)　
白菜のしょうゆフレンチ　
沢煮碗 
お祝いクレープ</t>
    </r>
  </si>
  <si>
    <t>チーズオムレツ　
こまつナッツサラダ　
お豆のブラウンシチュー　</t>
  </si>
  <si>
    <t>ししゃもの七味焼き(２尾) 　
コーンひたし　
じゃがいものそぼろ煮　</t>
  </si>
  <si>
    <r>
      <rPr>
        <sz val="9"/>
        <rFont val="UD デジタル 教科書体 N-B"/>
        <family val="1"/>
      </rPr>
      <t xml:space="preserve">【味めぐり　～北海道～】
</t>
    </r>
    <r>
      <rPr>
        <sz val="9"/>
        <rFont val="ＭＳ 明朝"/>
        <family val="1"/>
      </rPr>
      <t>ザンギ　
ピリ辛こんにゃく　
芋団子汁　</t>
    </r>
  </si>
  <si>
    <t>セルフのビビンバ(炒め肉)　
セルフのビビンバ(ナムル)　
卵スープ　
いちごタルト　</t>
  </si>
  <si>
    <t>あんかけ五目汁　
ほうれん草と大豆のサラダ　
マーラーカオ　</t>
  </si>
  <si>
    <r>
      <rPr>
        <sz val="9"/>
        <rFont val="UD デジタル 教科書体 N-B"/>
        <family val="1"/>
      </rPr>
      <t>【くじらの日献立】</t>
    </r>
    <r>
      <rPr>
        <sz val="9"/>
        <rFont val="ＭＳ 明朝"/>
        <family val="1"/>
      </rPr>
      <t>　
くじらのメンチカツ　
カリコリあえ　
豆腐汁　</t>
    </r>
  </si>
  <si>
    <t>魚のチリソースがけ　
切干大根サラダ　
中華なめこスープ　</t>
  </si>
  <si>
    <r>
      <rPr>
        <sz val="9"/>
        <rFont val="UD デジタル 教科書体 N-B"/>
        <family val="1"/>
      </rPr>
      <t xml:space="preserve">【ふるさと献立】　
</t>
    </r>
    <r>
      <rPr>
        <sz val="8"/>
        <rFont val="ＭＳ 明朝"/>
        <family val="1"/>
      </rPr>
      <t xml:space="preserve">厚揚げの塩麹そぼろあんかけ(２個)　
</t>
    </r>
    <r>
      <rPr>
        <sz val="9"/>
        <rFont val="ＭＳ 明朝"/>
        <family val="1"/>
      </rPr>
      <t>とう菜ののりマヨあえ　
めぎすのつみれ汁　</t>
    </r>
  </si>
  <si>
    <t>鯖のソース焼き　
塩昆布サラダ　
じゃがいものみそ汁　</t>
  </si>
  <si>
    <t>チキンビーンズカレー　
春色サラダ　</t>
  </si>
  <si>
    <t>焼きぎょうざ(２個)　
じゃこ入りナムル　
パーポー厚揚げ　</t>
  </si>
  <si>
    <t>いかのオニオンソース　
茎わかめの中華サラダ　
チンゲン菜と卵のスープ　
ひとくちりんごゼリー　</t>
  </si>
  <si>
    <t>牛乳　鮭　味噌　卵　
豆腐　わかめ　大豆</t>
  </si>
  <si>
    <t>牛乳　豚肉　かまぼこ　
豆乳　</t>
  </si>
  <si>
    <t>牛乳　卵　チーズ　
豚肉　大豆　</t>
  </si>
  <si>
    <t>牛乳　ししゃも　豚肉　
厚揚げ　</t>
  </si>
  <si>
    <t>牛乳　鶏肉　ちくわ　
油揚げ　</t>
  </si>
  <si>
    <t>牛乳　豚肉　わかめ　
かまぼこ　卵　</t>
  </si>
  <si>
    <t>牛乳　鶏肉　かまぼこ　
うずら卵　大豆　
豆乳　スキムミルク　</t>
  </si>
  <si>
    <t>牛乳　鯨　豆腐　
味噌　大豆</t>
  </si>
  <si>
    <t>牛乳　メルルーサ　
かまぼこ　卵　</t>
  </si>
  <si>
    <t>牛乳　厚揚げ　鶏肉　
のり　めぎす　味噌　
大豆　</t>
  </si>
  <si>
    <t>牛乳　さば　昆布　
豆腐　味噌　大豆</t>
  </si>
  <si>
    <t>牛乳　鶏肉　大豆　
ハム　</t>
  </si>
  <si>
    <t>牛乳　いか　茎わかめ　
豆腐　卵　</t>
  </si>
  <si>
    <t>米　
ノンエッグマヨネーズ　
油　ももゼリー</t>
  </si>
  <si>
    <t>パン　砂糖　
アーモンド　油　
じゃがいも　ハヤシルウ　</t>
  </si>
  <si>
    <t>米　ごま　油　
じゃがいも　砂糖　
かたくり粉　</t>
  </si>
  <si>
    <t>米　かたくり粉　
小麦粉　油　砂糖　
ごま油　芋団子</t>
  </si>
  <si>
    <t>米　砂糖　ごま油　
油　ごま　かたくり粉　
小麦粉　マーガリン</t>
  </si>
  <si>
    <t>うどん　かたくり粉　
油　
ホットケーキミックス　
砂糖</t>
  </si>
  <si>
    <t>米　パン粉　小麦粉　
砂糖　油　じゃがいも　</t>
  </si>
  <si>
    <t>米　かたくり粉　油　　
砂糖　ごま油　ごま　　　　　　　　　　　　</t>
  </si>
  <si>
    <t>米　油　砂糖　
かたくり粉　
ノンエッグマヨネーズ</t>
  </si>
  <si>
    <t>米　砂糖　ごま　
油　じゃがいも　</t>
  </si>
  <si>
    <t>米　かたくり粉　油　
砂糖　ごま油　ごま　
じゃがいも　
りんごゼリー</t>
  </si>
  <si>
    <t>アスパラ菜　キャベツ　にんじん　
かぶ　えのきたけ　長ねぎ　</t>
  </si>
  <si>
    <t>はくさい　ほうれん草　もやし　
にんじん　だいこん　たけのこ　
ごぼう　えのきたけ　絹さや　
いちご</t>
  </si>
  <si>
    <t>ほうれん草　もやし　コーン　
にんじん　玉ねぎ　こんにゃく　
さやいんげん　</t>
  </si>
  <si>
    <t>しょうが　にんにく　
こんにゃく　にんじん　メンマ　
さやいんげん　だいこん　ごぼう　
長ねぎ　</t>
  </si>
  <si>
    <t>ぜんまい　たけのこ　しょうが　
にんにく　ほうれん草　もやし　
にんじん　玉ねぎ　えのきたけ　
チンゲンサイ　いちご</t>
  </si>
  <si>
    <t>にんじん　玉ねぎ　はくさい　
えのきたけ　絹さや　ほうれん草　
キャベツ　レーズン　</t>
  </si>
  <si>
    <t>生姜　キャベツ　だいこん　
きゅうり　赤じそ　にんじん　
玉ねぎ　ほうれん草　</t>
  </si>
  <si>
    <t>玉ねぎ　にんにく　しょうが　
切干大根　キャベツ　きゅうり　
コーン　はくさい　にんじん　
長ねぎ　なめこ　</t>
  </si>
  <si>
    <t>長ねぎ　とう菜　もやし　
にんじん　だいこん　ごぼう　
はくさい　こんにゃく　</t>
  </si>
  <si>
    <t>しょうが　キャベツ　にんじん　
もやし　玉ねぎ　えのきたけ　
小松菜</t>
  </si>
  <si>
    <t>玉ねぎ　にんじん　しめじ　
しょうが　にんにく　
アスパラ菜　キャベツ　コーン　</t>
  </si>
  <si>
    <t>キャベツ　玉ねぎ　にら　
きゅうり　もやし　しょうが　
にんにく　にんじん　はくさい　
チンゲンサイ　きくらげ</t>
  </si>
  <si>
    <t>しょうが　玉ねぎ　もやし　
きゅうり　コーン　にんじん　
チンゲンサイ　長ねぎ　</t>
  </si>
  <si>
    <t>米　パン粉　油　
砂糖　春雨　米粉　
でんぷん</t>
  </si>
  <si>
    <t>りんご　小松菜　キャベツ　
にんじん　にんにく　玉ねぎ　
マッシュルーム　セロリー　
レモン汁　トマト</t>
  </si>
  <si>
    <t>米　小麦粉　油　ごま油　
砂糖　かたくり粉
ラード</t>
  </si>
  <si>
    <t>牛乳　豚肉　鶏肉　
ちりめんじゃこ　
うずら卵　厚揚げ　
大豆粉</t>
  </si>
  <si>
    <t>米　じゃがいも　油　
カレールウ　砂糖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</si>
</sst>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s>
  <fonts count="64">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9"/>
      <name val="UD デジタル 教科書体 N-B"/>
      <family val="1"/>
    </font>
    <font>
      <sz val="22"/>
      <name val="HG丸ｺﾞｼｯｸM-PRO"/>
      <family val="3"/>
    </font>
    <font>
      <sz val="6"/>
      <name val="HG丸ｺﾞｼｯｸM-PRO"/>
      <family val="3"/>
    </font>
    <font>
      <sz val="6"/>
      <name val="ＭＳ Ｐ明朝"/>
      <family val="1"/>
    </font>
    <font>
      <sz val="8"/>
      <name val="UD デジタル 教科書体 N-B"/>
      <family val="1"/>
    </font>
    <font>
      <sz val="12"/>
      <name val="UD デジタル 教科書体 N-B"/>
      <family val="1"/>
    </font>
    <font>
      <sz val="26"/>
      <name val="UD デジタル 教科書体 N-B"/>
      <family val="1"/>
    </font>
    <font>
      <sz val="20"/>
      <name val="UD デジタル 教科書体 N-B"/>
      <family val="1"/>
    </font>
    <font>
      <sz val="6"/>
      <name val="UD デジタル 教科書体 N-B"/>
      <family val="1"/>
    </font>
    <font>
      <sz val="12"/>
      <name val="HG丸ｺﾞｼｯｸM-PRO"/>
      <family val="3"/>
    </font>
    <font>
      <sz val="14"/>
      <name val="UD デジタル 教科書体 N-B"/>
      <family val="1"/>
    </font>
    <font>
      <sz val="11"/>
      <name val="UD デジタル 教科書体 N-B"/>
      <family val="1"/>
    </font>
    <font>
      <sz val="11"/>
      <name val="HG丸ｺﾞｼｯｸM-PRO"/>
      <family val="3"/>
    </font>
    <font>
      <sz val="5"/>
      <name val="HG丸ｺﾞｼｯｸM-PRO"/>
      <family val="3"/>
    </font>
    <font>
      <sz val="10"/>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3"/>
      <name val="HGP創英角ﾎﾟｯﾌﾟ体"/>
      <family val="3"/>
    </font>
    <font>
      <sz val="14"/>
      <color indexed="13"/>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07">
    <xf numFmtId="0" fontId="0" fillId="0" borderId="0" xfId="0"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Alignment="1">
      <alignment horizontal="right"/>
    </xf>
    <xf numFmtId="191" fontId="10" fillId="0" borderId="0" xfId="0" applyNumberFormat="1" applyFont="1" applyAlignment="1">
      <alignment horizontal="righ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2" fontId="10" fillId="0" borderId="13" xfId="0" applyNumberFormat="1" applyFont="1" applyBorder="1" applyAlignment="1" applyProtection="1">
      <alignment horizontal="center" vertical="center" shrinkToFit="1"/>
      <protection locked="0"/>
    </xf>
    <xf numFmtId="0" fontId="5" fillId="0" borderId="14" xfId="0" applyFont="1" applyBorder="1" applyAlignment="1">
      <alignment horizontal="center" shrinkToFit="1"/>
    </xf>
    <xf numFmtId="49" fontId="5" fillId="0" borderId="15" xfId="0" applyNumberFormat="1" applyFont="1" applyBorder="1" applyAlignment="1">
      <alignment horizontal="center" shrinkToFit="1"/>
    </xf>
    <xf numFmtId="177" fontId="6" fillId="0" borderId="16" xfId="0" applyNumberFormat="1" applyFont="1" applyBorder="1" applyAlignment="1" applyProtection="1">
      <alignment horizontal="center" vertical="center"/>
      <protection locked="0"/>
    </xf>
    <xf numFmtId="178" fontId="6" fillId="0" borderId="17" xfId="0" applyNumberFormat="1" applyFont="1" applyBorder="1" applyAlignment="1" applyProtection="1">
      <alignment horizontal="center" vertical="center"/>
      <protection locked="0"/>
    </xf>
    <xf numFmtId="0" fontId="8" fillId="0" borderId="17" xfId="0" applyFont="1" applyBorder="1" applyAlignment="1" applyProtection="1">
      <alignment horizontal="center" vertical="top" shrinkToFit="1"/>
      <protection locked="0"/>
    </xf>
    <xf numFmtId="49" fontId="7" fillId="0" borderId="17" xfId="0" applyNumberFormat="1" applyFont="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49" fontId="9" fillId="0" borderId="17" xfId="0" applyNumberFormat="1" applyFont="1" applyBorder="1" applyAlignment="1">
      <alignment horizontal="left" vertical="center" wrapText="1"/>
    </xf>
    <xf numFmtId="183" fontId="10" fillId="0" borderId="17" xfId="0" applyNumberFormat="1" applyFont="1" applyBorder="1" applyAlignment="1" applyProtection="1">
      <alignment horizontal="center" vertical="center" shrinkToFit="1"/>
      <protection locked="0"/>
    </xf>
    <xf numFmtId="182" fontId="10" fillId="0" borderId="18" xfId="0" applyNumberFormat="1" applyFont="1" applyBorder="1" applyAlignment="1" applyProtection="1">
      <alignment horizontal="center" vertical="center" shrinkToFit="1"/>
      <protection locked="0"/>
    </xf>
    <xf numFmtId="182" fontId="10" fillId="0" borderId="13" xfId="0" applyNumberFormat="1" applyFont="1" applyBorder="1" applyAlignment="1">
      <alignment horizontal="center" vertical="center" shrinkToFit="1"/>
    </xf>
    <xf numFmtId="177" fontId="6" fillId="0" borderId="19" xfId="0" applyNumberFormat="1" applyFont="1" applyBorder="1" applyAlignment="1" applyProtection="1">
      <alignment horizontal="center" vertical="center"/>
      <protection locked="0"/>
    </xf>
    <xf numFmtId="178" fontId="6" fillId="0" borderId="20"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top" shrinkToFit="1"/>
      <protection locked="0"/>
    </xf>
    <xf numFmtId="49" fontId="7" fillId="0" borderId="20"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183"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77" fontId="6" fillId="0" borderId="22" xfId="0" applyNumberFormat="1" applyFont="1" applyBorder="1" applyAlignment="1" applyProtection="1">
      <alignment horizontal="center" vertical="center"/>
      <protection locked="0"/>
    </xf>
    <xf numFmtId="182" fontId="10" fillId="0" borderId="23" xfId="0" applyNumberFormat="1" applyFont="1" applyBorder="1" applyAlignment="1">
      <alignment horizontal="center" vertical="center" shrinkToFit="1"/>
    </xf>
    <xf numFmtId="182" fontId="10" fillId="0" borderId="23" xfId="0" applyNumberFormat="1" applyFont="1" applyBorder="1" applyAlignment="1" applyProtection="1">
      <alignment horizontal="center" vertical="center" shrinkToFit="1"/>
      <protection locked="0"/>
    </xf>
    <xf numFmtId="49" fontId="7" fillId="0" borderId="17" xfId="0" applyNumberFormat="1" applyFont="1" applyBorder="1" applyAlignment="1">
      <alignment horizontal="left" vertical="center" wrapText="1"/>
    </xf>
    <xf numFmtId="183"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0" fontId="4" fillId="0" borderId="0" xfId="0" applyFont="1" applyBorder="1" applyAlignment="1">
      <alignment horizontal="right"/>
    </xf>
    <xf numFmtId="0" fontId="15" fillId="0" borderId="10" xfId="0" applyFont="1" applyBorder="1" applyAlignment="1" applyProtection="1">
      <alignment horizontal="center" vertical="top" wrapText="1" shrinkToFit="1"/>
      <protection locked="0"/>
    </xf>
    <xf numFmtId="49" fontId="9" fillId="0" borderId="10" xfId="0" applyNumberFormat="1" applyFont="1" applyFill="1" applyBorder="1" applyAlignment="1">
      <alignment horizontal="left" vertical="center" wrapText="1"/>
    </xf>
    <xf numFmtId="49" fontId="7" fillId="0" borderId="24"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left" vertical="center" wrapText="1"/>
      <protection locked="0"/>
    </xf>
    <xf numFmtId="183" fontId="10" fillId="0" borderId="24" xfId="0" applyNumberFormat="1" applyFont="1" applyBorder="1" applyAlignment="1" applyProtection="1">
      <alignment horizontal="center" vertical="center" shrinkToFit="1"/>
      <protection locked="0"/>
    </xf>
    <xf numFmtId="182" fontId="10" fillId="0" borderId="25" xfId="0" applyNumberFormat="1" applyFont="1" applyBorder="1" applyAlignment="1" applyProtection="1">
      <alignment horizontal="center" vertical="center" shrinkToFit="1"/>
      <protection locked="0"/>
    </xf>
    <xf numFmtId="49" fontId="7" fillId="0" borderId="0" xfId="0" applyNumberFormat="1" applyFont="1" applyBorder="1" applyAlignment="1">
      <alignment vertical="center" wrapText="1"/>
    </xf>
    <xf numFmtId="0" fontId="4" fillId="0" borderId="17" xfId="0" applyFont="1" applyBorder="1" applyAlignment="1">
      <alignment horizontal="center" vertical="center" shrinkToFit="1"/>
    </xf>
    <xf numFmtId="0" fontId="4" fillId="0" borderId="26" xfId="0" applyFont="1" applyBorder="1" applyAlignment="1">
      <alignment horizontal="center" vertical="center"/>
    </xf>
    <xf numFmtId="0" fontId="5" fillId="0" borderId="27" xfId="0" applyFont="1" applyBorder="1" applyAlignment="1">
      <alignment horizontal="right" vertical="center" shrinkToFit="1"/>
    </xf>
    <xf numFmtId="0" fontId="5" fillId="0" borderId="28" xfId="0" applyFont="1" applyBorder="1" applyAlignment="1">
      <alignment horizontal="right" vertical="center" shrinkToFit="1"/>
    </xf>
    <xf numFmtId="49" fontId="9" fillId="0" borderId="20" xfId="0" applyNumberFormat="1" applyFont="1" applyFill="1" applyBorder="1" applyAlignment="1">
      <alignment horizontal="left" vertical="center" wrapText="1"/>
    </xf>
    <xf numFmtId="183" fontId="10" fillId="0" borderId="20" xfId="0" applyNumberFormat="1" applyFont="1" applyFill="1" applyBorder="1" applyAlignment="1">
      <alignment horizontal="center" vertical="center" shrinkToFit="1"/>
    </xf>
    <xf numFmtId="182" fontId="10" fillId="0" borderId="21" xfId="0" applyNumberFormat="1" applyFont="1" applyFill="1" applyBorder="1" applyAlignment="1">
      <alignment horizontal="center" vertical="center" shrinkToFit="1"/>
    </xf>
    <xf numFmtId="0" fontId="17" fillId="0" borderId="0" xfId="0" applyFont="1" applyAlignment="1">
      <alignment horizontal="left"/>
    </xf>
    <xf numFmtId="0" fontId="24" fillId="0" borderId="0" xfId="0" applyFont="1" applyAlignment="1">
      <alignment vertical="center" wrapText="1"/>
    </xf>
    <xf numFmtId="0" fontId="22" fillId="0" borderId="0" xfId="0" applyFont="1" applyAlignment="1">
      <alignment shrinkToFit="1"/>
    </xf>
    <xf numFmtId="177" fontId="6" fillId="0" borderId="29" xfId="0" applyNumberFormat="1" applyFont="1" applyBorder="1" applyAlignment="1" applyProtection="1">
      <alignment horizontal="center" vertical="center"/>
      <protection locked="0"/>
    </xf>
    <xf numFmtId="178" fontId="6" fillId="0" borderId="27" xfId="0" applyNumberFormat="1" applyFont="1" applyBorder="1" applyAlignment="1" applyProtection="1">
      <alignment horizontal="center" vertical="center"/>
      <protection locked="0"/>
    </xf>
    <xf numFmtId="0" fontId="8" fillId="0" borderId="27" xfId="0" applyFont="1" applyBorder="1" applyAlignment="1" applyProtection="1">
      <alignment horizontal="center" vertical="top" shrinkToFit="1"/>
      <protection locked="0"/>
    </xf>
    <xf numFmtId="49" fontId="7" fillId="0" borderId="27" xfId="0" applyNumberFormat="1" applyFont="1" applyBorder="1" applyAlignment="1" applyProtection="1">
      <alignment horizontal="left" vertical="center" wrapText="1"/>
      <protection locked="0"/>
    </xf>
    <xf numFmtId="49" fontId="9" fillId="0" borderId="27" xfId="0" applyNumberFormat="1" applyFont="1" applyBorder="1" applyAlignment="1" applyProtection="1">
      <alignment horizontal="left" vertical="center" wrapText="1"/>
      <protection locked="0"/>
    </xf>
    <xf numFmtId="183" fontId="10" fillId="0" borderId="27" xfId="0" applyNumberFormat="1" applyFont="1" applyBorder="1" applyAlignment="1" applyProtection="1">
      <alignment horizontal="center" vertical="center" shrinkToFit="1"/>
      <protection locked="0"/>
    </xf>
    <xf numFmtId="182" fontId="10" fillId="0" borderId="28" xfId="0" applyNumberFormat="1" applyFont="1" applyBorder="1" applyAlignment="1" applyProtection="1">
      <alignment horizontal="center" vertical="center" shrinkToFit="1"/>
      <protection locked="0"/>
    </xf>
    <xf numFmtId="0" fontId="26" fillId="0" borderId="0" xfId="0" applyFont="1" applyAlignment="1">
      <alignment vertical="top"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17" xfId="0" applyNumberFormat="1" applyFont="1" applyBorder="1" applyAlignment="1" applyProtection="1">
      <alignment horizontal="left" vertical="center" wrapText="1"/>
      <protection locked="0"/>
    </xf>
    <xf numFmtId="49" fontId="9" fillId="0" borderId="17" xfId="0" applyNumberFormat="1" applyFont="1" applyBorder="1" applyAlignment="1">
      <alignment horizontal="left" vertical="center" wrapText="1"/>
    </xf>
    <xf numFmtId="49" fontId="9" fillId="0" borderId="24" xfId="0" applyNumberFormat="1" applyFont="1" applyBorder="1" applyAlignment="1" applyProtection="1">
      <alignment horizontal="left" vertical="center" wrapText="1"/>
      <protection locked="0"/>
    </xf>
    <xf numFmtId="49" fontId="9" fillId="0" borderId="24" xfId="0" applyNumberFormat="1" applyFont="1" applyBorder="1" applyAlignment="1">
      <alignment horizontal="left" vertical="center" wrapText="1"/>
    </xf>
    <xf numFmtId="0" fontId="22" fillId="0" borderId="0" xfId="0" applyFont="1" applyAlignment="1">
      <alignment horizontal="left" shrinkToFit="1"/>
    </xf>
    <xf numFmtId="0" fontId="23" fillId="0" borderId="0" xfId="0" applyFont="1" applyAlignment="1">
      <alignment horizontal="left" vertical="center" wrapText="1"/>
    </xf>
    <xf numFmtId="0" fontId="19" fillId="0" borderId="0" xfId="0" applyFont="1" applyAlignment="1">
      <alignment horizontal="left" vertical="center" wrapText="1"/>
    </xf>
    <xf numFmtId="0" fontId="27" fillId="0" borderId="0" xfId="0" applyFont="1" applyAlignment="1">
      <alignment horizontal="left" vertical="top" wrapText="1"/>
    </xf>
    <xf numFmtId="0" fontId="21" fillId="0" borderId="0" xfId="0" applyFont="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4" xfId="0" applyNumberFormat="1" applyFont="1" applyBorder="1" applyAlignment="1">
      <alignment horizontal="right"/>
    </xf>
    <xf numFmtId="0" fontId="18" fillId="0" borderId="0" xfId="0" applyFont="1" applyAlignment="1">
      <alignment/>
    </xf>
    <xf numFmtId="0" fontId="17" fillId="0" borderId="0" xfId="0" applyFont="1" applyAlignment="1">
      <alignment horizontal="left"/>
    </xf>
    <xf numFmtId="49" fontId="9" fillId="0" borderId="10"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lignment horizontal="left" vertical="center" wrapText="1"/>
    </xf>
    <xf numFmtId="49" fontId="9" fillId="0" borderId="27" xfId="0" applyNumberFormat="1" applyFont="1" applyBorder="1" applyAlignment="1" applyProtection="1">
      <alignment horizontal="left" vertical="center" wrapText="1"/>
      <protection locked="0"/>
    </xf>
    <xf numFmtId="49" fontId="9" fillId="0" borderId="27" xfId="0" applyNumberFormat="1" applyFont="1" applyBorder="1" applyAlignment="1">
      <alignment horizontal="left" vertical="center" wrapText="1"/>
    </xf>
    <xf numFmtId="49" fontId="9" fillId="0" borderId="20" xfId="0" applyNumberFormat="1" applyFont="1" applyFill="1" applyBorder="1" applyAlignment="1" applyProtection="1">
      <alignment horizontal="left" vertical="center" wrapText="1"/>
      <protection locked="0"/>
    </xf>
    <xf numFmtId="49" fontId="9" fillId="0" borderId="20" xfId="0" applyNumberFormat="1" applyFont="1" applyFill="1" applyBorder="1" applyAlignment="1">
      <alignment horizontal="left" vertical="center" wrapText="1"/>
    </xf>
    <xf numFmtId="0" fontId="13" fillId="0" borderId="35"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0" fillId="0" borderId="0" xfId="0" applyAlignment="1">
      <alignment horizontal="center"/>
    </xf>
    <xf numFmtId="199" fontId="3" fillId="0" borderId="0" xfId="0" applyNumberFormat="1" applyFont="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xdr:row>
      <xdr:rowOff>142875</xdr:rowOff>
    </xdr:from>
    <xdr:to>
      <xdr:col>4</xdr:col>
      <xdr:colOff>1485900</xdr:colOff>
      <xdr:row>34</xdr:row>
      <xdr:rowOff>66675</xdr:rowOff>
    </xdr:to>
    <xdr:sp>
      <xdr:nvSpPr>
        <xdr:cNvPr id="1" name="四角形: 角を丸くする 2"/>
        <xdr:cNvSpPr>
          <a:spLocks/>
        </xdr:cNvSpPr>
      </xdr:nvSpPr>
      <xdr:spPr>
        <a:xfrm>
          <a:off x="95250" y="10725150"/>
          <a:ext cx="2809875" cy="226695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1581150</xdr:colOff>
      <xdr:row>20</xdr:row>
      <xdr:rowOff>152400</xdr:rowOff>
    </xdr:from>
    <xdr:to>
      <xdr:col>8</xdr:col>
      <xdr:colOff>9525</xdr:colOff>
      <xdr:row>34</xdr:row>
      <xdr:rowOff>47625</xdr:rowOff>
    </xdr:to>
    <xdr:sp>
      <xdr:nvSpPr>
        <xdr:cNvPr id="2" name="四角形: 角を丸くする 4"/>
        <xdr:cNvSpPr>
          <a:spLocks/>
        </xdr:cNvSpPr>
      </xdr:nvSpPr>
      <xdr:spPr>
        <a:xfrm>
          <a:off x="3000375" y="10734675"/>
          <a:ext cx="3209925" cy="2238375"/>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495300</xdr:colOff>
      <xdr:row>19</xdr:row>
      <xdr:rowOff>57150</xdr:rowOff>
    </xdr:from>
    <xdr:ext cx="876300" cy="238125"/>
    <xdr:sp>
      <xdr:nvSpPr>
        <xdr:cNvPr id="3" name="正方形/長方形 8"/>
        <xdr:cNvSpPr>
          <a:spLocks/>
        </xdr:cNvSpPr>
      </xdr:nvSpPr>
      <xdr:spPr>
        <a:xfrm>
          <a:off x="6696075" y="10401300"/>
          <a:ext cx="876300" cy="238125"/>
        </a:xfrm>
        <a:prstGeom prst="rect">
          <a:avLst/>
        </a:prstGeom>
        <a:noFill/>
        <a:ln w="9525" cmpd="sng">
          <a:noFill/>
        </a:ln>
      </xdr:spPr>
      <xdr:txBody>
        <a:bodyPr vertOverflow="clip" wrap="square"/>
        <a:p>
          <a:pPr algn="ctr">
            <a:defRPr/>
          </a:pPr>
          <a:r>
            <a:rPr lang="en-US" cap="none" sz="900" b="0" i="0" u="none" baseline="0">
              <a:solidFill>
                <a:srgbClr val="FFFF00"/>
              </a:solidFill>
            </a:rPr>
            <a:t>ひ　こんだて</a:t>
          </a:r>
        </a:p>
      </xdr:txBody>
    </xdr:sp>
    <xdr:clientData/>
  </xdr:oneCellAnchor>
  <xdr:twoCellAnchor editAs="oneCell">
    <xdr:from>
      <xdr:col>8</xdr:col>
      <xdr:colOff>76200</xdr:colOff>
      <xdr:row>21</xdr:row>
      <xdr:rowOff>19050</xdr:rowOff>
    </xdr:from>
    <xdr:to>
      <xdr:col>12</xdr:col>
      <xdr:colOff>0</xdr:colOff>
      <xdr:row>35</xdr:row>
      <xdr:rowOff>28575</xdr:rowOff>
    </xdr:to>
    <xdr:pic>
      <xdr:nvPicPr>
        <xdr:cNvPr id="4" name="図 1"/>
        <xdr:cNvPicPr preferRelativeResize="1">
          <a:picLocks noChangeAspect="1"/>
        </xdr:cNvPicPr>
      </xdr:nvPicPr>
      <xdr:blipFill>
        <a:blip r:embed="rId1"/>
        <a:stretch>
          <a:fillRect/>
        </a:stretch>
      </xdr:blipFill>
      <xdr:spPr>
        <a:xfrm>
          <a:off x="6276975" y="10839450"/>
          <a:ext cx="2705100" cy="2295525"/>
        </a:xfrm>
        <a:prstGeom prst="rect">
          <a:avLst/>
        </a:prstGeom>
        <a:noFill/>
        <a:ln w="9525" cmpd="sng">
          <a:noFill/>
        </a:ln>
      </xdr:spPr>
    </xdr:pic>
    <xdr:clientData/>
  </xdr:twoCellAnchor>
  <xdr:oneCellAnchor>
    <xdr:from>
      <xdr:col>7</xdr:col>
      <xdr:colOff>495300</xdr:colOff>
      <xdr:row>19</xdr:row>
      <xdr:rowOff>209550</xdr:rowOff>
    </xdr:from>
    <xdr:ext cx="2743200" cy="257175"/>
    <xdr:sp>
      <xdr:nvSpPr>
        <xdr:cNvPr id="5" name="正方形/長方形 1"/>
        <xdr:cNvSpPr>
          <a:spLocks/>
        </xdr:cNvSpPr>
      </xdr:nvSpPr>
      <xdr:spPr>
        <a:xfrm>
          <a:off x="6000750" y="10553700"/>
          <a:ext cx="2743200" cy="257175"/>
        </a:xfrm>
        <a:prstGeom prst="rect">
          <a:avLst/>
        </a:prstGeom>
        <a:noFill/>
        <a:ln w="9525" cmpd="sng">
          <a:noFill/>
        </a:ln>
      </xdr:spPr>
      <xdr:txBody>
        <a:bodyPr vertOverflow="clip" wrap="square">
          <a:spAutoFit/>
        </a:bodyPr>
        <a:p>
          <a:pPr algn="ctr">
            <a:defRPr/>
          </a:pPr>
          <a:r>
            <a:rPr lang="en-US" cap="none" sz="1400" b="0" i="0" u="none" baseline="0">
              <a:solidFill>
                <a:srgbClr val="FFFF00"/>
              </a:solidFill>
            </a:rPr>
            <a:t>くじらの日献立について</a:t>
          </a:r>
          <a:r>
            <a:rPr lang="en-US" cap="none" sz="1400" b="0" i="0" u="none" baseline="0">
              <a:solidFill>
                <a:srgbClr val="FFFF00"/>
              </a:solidFill>
            </a:rPr>
            <a:t>(3/13)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5"/>
  <sheetViews>
    <sheetView showGridLines="0" tabSelected="1" view="pageLayout" workbookViewId="0" topLeftCell="A1">
      <selection activeCell="E8" sqref="E8"/>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64">
        <v>45352</v>
      </c>
      <c r="B1" s="64"/>
      <c r="C1" s="64"/>
      <c r="D1" s="65"/>
      <c r="E1" s="66" t="s">
        <v>22</v>
      </c>
      <c r="F1" s="66"/>
      <c r="G1" s="66"/>
      <c r="H1" s="66"/>
      <c r="I1" s="106" t="s">
        <v>28</v>
      </c>
      <c r="J1" s="106"/>
      <c r="K1" s="106"/>
      <c r="L1" s="106"/>
      <c r="M1" s="106"/>
      <c r="N1" s="106"/>
      <c r="O1" s="106"/>
      <c r="P1" s="106"/>
      <c r="Q1" s="106"/>
      <c r="R1" s="106"/>
      <c r="S1" s="106"/>
      <c r="T1" s="106"/>
      <c r="U1" s="106"/>
      <c r="V1" s="106"/>
      <c r="W1" s="106"/>
      <c r="X1" s="106"/>
      <c r="Y1" s="106"/>
      <c r="Z1">
        <v>15</v>
      </c>
    </row>
    <row r="2" spans="1:13" ht="19.5" customHeight="1">
      <c r="A2" s="67" t="s">
        <v>0</v>
      </c>
      <c r="B2" s="69" t="s">
        <v>1</v>
      </c>
      <c r="C2" s="71" t="s">
        <v>3</v>
      </c>
      <c r="D2" s="72"/>
      <c r="E2" s="72"/>
      <c r="F2" s="71" t="s">
        <v>4</v>
      </c>
      <c r="G2" s="72"/>
      <c r="H2" s="72"/>
      <c r="I2" s="72"/>
      <c r="J2" s="73"/>
      <c r="K2" s="14" t="s">
        <v>12</v>
      </c>
      <c r="L2" s="15" t="s">
        <v>13</v>
      </c>
      <c r="M2" s="11" t="s">
        <v>14</v>
      </c>
    </row>
    <row r="3" spans="1:13" ht="15" customHeight="1" thickBot="1">
      <c r="A3" s="68"/>
      <c r="B3" s="70"/>
      <c r="C3" s="46" t="s">
        <v>2</v>
      </c>
      <c r="D3" s="46" t="s">
        <v>8</v>
      </c>
      <c r="E3" s="47" t="s">
        <v>9</v>
      </c>
      <c r="F3" s="47" t="s">
        <v>5</v>
      </c>
      <c r="G3" s="74" t="s">
        <v>6</v>
      </c>
      <c r="H3" s="75"/>
      <c r="I3" s="74" t="s">
        <v>7</v>
      </c>
      <c r="J3" s="75"/>
      <c r="K3" s="48" t="s">
        <v>10</v>
      </c>
      <c r="L3" s="49" t="s">
        <v>11</v>
      </c>
      <c r="M3" s="12" t="s">
        <v>11</v>
      </c>
    </row>
    <row r="4" spans="1:14" ht="49.5" customHeight="1" thickBot="1">
      <c r="A4" s="56">
        <v>45352</v>
      </c>
      <c r="B4" s="57" t="s">
        <v>15</v>
      </c>
      <c r="C4" s="58" t="s">
        <v>23</v>
      </c>
      <c r="D4" s="58" t="s">
        <v>16</v>
      </c>
      <c r="E4" s="59" t="s">
        <v>36</v>
      </c>
      <c r="F4" s="60" t="s">
        <v>50</v>
      </c>
      <c r="G4" s="98" t="s">
        <v>63</v>
      </c>
      <c r="H4" s="99"/>
      <c r="I4" s="98" t="s">
        <v>74</v>
      </c>
      <c r="J4" s="99"/>
      <c r="K4" s="61">
        <v>767</v>
      </c>
      <c r="L4" s="62">
        <v>33.4</v>
      </c>
      <c r="M4" s="13">
        <v>21.2</v>
      </c>
      <c r="N4">
        <v>2.4384</v>
      </c>
    </row>
    <row r="5" spans="1:14" ht="60" customHeight="1">
      <c r="A5" s="25">
        <v>45355</v>
      </c>
      <c r="B5" s="26" t="s">
        <v>17</v>
      </c>
      <c r="C5" s="27" t="s">
        <v>23</v>
      </c>
      <c r="D5" s="27" t="s">
        <v>16</v>
      </c>
      <c r="E5" s="28" t="s">
        <v>37</v>
      </c>
      <c r="F5" s="50" t="s">
        <v>51</v>
      </c>
      <c r="G5" s="100" t="s">
        <v>87</v>
      </c>
      <c r="H5" s="101"/>
      <c r="I5" s="100" t="s">
        <v>75</v>
      </c>
      <c r="J5" s="101"/>
      <c r="K5" s="51">
        <v>818</v>
      </c>
      <c r="L5" s="52">
        <v>28.2</v>
      </c>
      <c r="M5" s="24">
        <v>22.2</v>
      </c>
      <c r="N5">
        <v>2.71018</v>
      </c>
    </row>
    <row r="6" spans="1:14" ht="42" customHeight="1">
      <c r="A6" s="32">
        <v>45356</v>
      </c>
      <c r="B6" s="1" t="s">
        <v>18</v>
      </c>
      <c r="C6" s="102" t="s">
        <v>24</v>
      </c>
      <c r="D6" s="103"/>
      <c r="E6" s="103"/>
      <c r="F6" s="103"/>
      <c r="G6" s="103"/>
      <c r="H6" s="103"/>
      <c r="I6" s="103"/>
      <c r="J6" s="103"/>
      <c r="K6" s="103"/>
      <c r="L6" s="104"/>
      <c r="M6" s="13">
        <v>23</v>
      </c>
      <c r="N6">
        <v>2.37744</v>
      </c>
    </row>
    <row r="7" spans="1:14" ht="49.5" customHeight="1">
      <c r="A7" s="32">
        <v>45357</v>
      </c>
      <c r="B7" s="1" t="s">
        <v>20</v>
      </c>
      <c r="C7" s="39" t="s">
        <v>25</v>
      </c>
      <c r="D7" s="8" t="s">
        <v>16</v>
      </c>
      <c r="E7" s="6" t="s">
        <v>38</v>
      </c>
      <c r="F7" s="40" t="s">
        <v>52</v>
      </c>
      <c r="G7" s="78" t="s">
        <v>64</v>
      </c>
      <c r="H7" s="79"/>
      <c r="I7" s="78" t="s">
        <v>88</v>
      </c>
      <c r="J7" s="79"/>
      <c r="K7" s="7">
        <v>894</v>
      </c>
      <c r="L7" s="33">
        <v>34.8</v>
      </c>
      <c r="M7" s="24">
        <v>31</v>
      </c>
      <c r="N7">
        <v>2.61874</v>
      </c>
    </row>
    <row r="8" spans="1:14" ht="49.5" customHeight="1">
      <c r="A8" s="32">
        <v>45358</v>
      </c>
      <c r="B8" s="1" t="s">
        <v>21</v>
      </c>
      <c r="C8" s="8" t="s">
        <v>19</v>
      </c>
      <c r="D8" s="8" t="s">
        <v>16</v>
      </c>
      <c r="E8" s="2" t="s">
        <v>39</v>
      </c>
      <c r="F8" s="3" t="s">
        <v>53</v>
      </c>
      <c r="G8" s="78" t="s">
        <v>65</v>
      </c>
      <c r="H8" s="79"/>
      <c r="I8" s="78" t="s">
        <v>76</v>
      </c>
      <c r="J8" s="79"/>
      <c r="K8" s="5">
        <v>771</v>
      </c>
      <c r="L8" s="34">
        <v>35.1</v>
      </c>
      <c r="M8" s="13">
        <v>18.5</v>
      </c>
      <c r="N8">
        <v>2.30124</v>
      </c>
    </row>
    <row r="9" spans="1:14" ht="54.75" customHeight="1" thickBot="1">
      <c r="A9" s="16">
        <v>45359</v>
      </c>
      <c r="B9" s="17" t="s">
        <v>15</v>
      </c>
      <c r="C9" s="18" t="s">
        <v>26</v>
      </c>
      <c r="D9" s="18" t="s">
        <v>16</v>
      </c>
      <c r="E9" s="35" t="s">
        <v>40</v>
      </c>
      <c r="F9" s="21" t="s">
        <v>54</v>
      </c>
      <c r="G9" s="80" t="s">
        <v>66</v>
      </c>
      <c r="H9" s="81"/>
      <c r="I9" s="80" t="s">
        <v>77</v>
      </c>
      <c r="J9" s="81"/>
      <c r="K9" s="36">
        <v>796</v>
      </c>
      <c r="L9" s="37">
        <v>28.9</v>
      </c>
      <c r="M9" s="24">
        <v>21.5</v>
      </c>
      <c r="N9">
        <v>2.78384</v>
      </c>
    </row>
    <row r="10" spans="1:14" ht="49.5" customHeight="1">
      <c r="A10" s="25">
        <v>45362</v>
      </c>
      <c r="B10" s="26" t="s">
        <v>17</v>
      </c>
      <c r="C10" s="27" t="s">
        <v>19</v>
      </c>
      <c r="D10" s="27" t="s">
        <v>16</v>
      </c>
      <c r="E10" s="6" t="s">
        <v>41</v>
      </c>
      <c r="F10" s="4" t="s">
        <v>55</v>
      </c>
      <c r="G10" s="78" t="s">
        <v>67</v>
      </c>
      <c r="H10" s="79"/>
      <c r="I10" s="78" t="s">
        <v>78</v>
      </c>
      <c r="J10" s="79"/>
      <c r="K10" s="7">
        <v>812</v>
      </c>
      <c r="L10" s="33">
        <v>33.3</v>
      </c>
      <c r="M10" s="13">
        <v>19.4</v>
      </c>
      <c r="N10">
        <v>2.63906</v>
      </c>
    </row>
    <row r="11" spans="1:14" ht="49.5" customHeight="1">
      <c r="A11" s="32">
        <v>45363</v>
      </c>
      <c r="B11" s="1" t="s">
        <v>18</v>
      </c>
      <c r="C11" s="8" t="s">
        <v>27</v>
      </c>
      <c r="D11" s="8" t="s">
        <v>16</v>
      </c>
      <c r="E11" s="6" t="s">
        <v>42</v>
      </c>
      <c r="F11" s="4" t="s">
        <v>56</v>
      </c>
      <c r="G11" s="78" t="s">
        <v>68</v>
      </c>
      <c r="H11" s="79"/>
      <c r="I11" s="78" t="s">
        <v>79</v>
      </c>
      <c r="J11" s="79"/>
      <c r="K11" s="7">
        <v>882</v>
      </c>
      <c r="L11" s="33">
        <v>31.2</v>
      </c>
      <c r="M11" s="24">
        <v>18.5</v>
      </c>
      <c r="N11">
        <v>3.11404</v>
      </c>
    </row>
    <row r="12" spans="1:14" ht="49.5" customHeight="1">
      <c r="A12" s="32">
        <v>45364</v>
      </c>
      <c r="B12" s="1" t="s">
        <v>20</v>
      </c>
      <c r="C12" s="8" t="s">
        <v>26</v>
      </c>
      <c r="D12" s="8" t="s">
        <v>16</v>
      </c>
      <c r="E12" s="2" t="s">
        <v>43</v>
      </c>
      <c r="F12" s="3" t="s">
        <v>57</v>
      </c>
      <c r="G12" s="78" t="s">
        <v>69</v>
      </c>
      <c r="H12" s="79"/>
      <c r="I12" s="78" t="s">
        <v>80</v>
      </c>
      <c r="J12" s="79"/>
      <c r="K12" s="5">
        <v>740</v>
      </c>
      <c r="L12" s="34">
        <v>25.6</v>
      </c>
      <c r="M12" s="13">
        <v>17.8</v>
      </c>
      <c r="N12">
        <v>2.54254</v>
      </c>
    </row>
    <row r="13" spans="1:36" ht="49.5" customHeight="1">
      <c r="A13" s="32">
        <v>45365</v>
      </c>
      <c r="B13" s="1" t="s">
        <v>21</v>
      </c>
      <c r="C13" s="8" t="s">
        <v>26</v>
      </c>
      <c r="D13" s="8" t="s">
        <v>16</v>
      </c>
      <c r="E13" s="41" t="s">
        <v>44</v>
      </c>
      <c r="F13" s="42" t="s">
        <v>58</v>
      </c>
      <c r="G13" s="82" t="s">
        <v>70</v>
      </c>
      <c r="H13" s="83"/>
      <c r="I13" s="82" t="s">
        <v>81</v>
      </c>
      <c r="J13" s="83"/>
      <c r="K13" s="43">
        <v>721</v>
      </c>
      <c r="L13" s="44">
        <v>29</v>
      </c>
      <c r="M13" s="24">
        <v>22.6</v>
      </c>
      <c r="N13">
        <v>3.21056</v>
      </c>
      <c r="AC13" s="45"/>
      <c r="AD13" s="45"/>
      <c r="AE13" s="45"/>
      <c r="AF13" s="45"/>
      <c r="AG13" s="45"/>
      <c r="AH13" s="45"/>
      <c r="AI13" s="45"/>
      <c r="AJ13" s="45"/>
    </row>
    <row r="14" spans="1:14" ht="49.5" customHeight="1" thickBot="1">
      <c r="A14" s="16">
        <v>45366</v>
      </c>
      <c r="B14" s="17" t="s">
        <v>15</v>
      </c>
      <c r="C14" s="18" t="s">
        <v>26</v>
      </c>
      <c r="D14" s="18" t="s">
        <v>16</v>
      </c>
      <c r="E14" s="19" t="s">
        <v>45</v>
      </c>
      <c r="F14" s="20" t="s">
        <v>59</v>
      </c>
      <c r="G14" s="80" t="s">
        <v>71</v>
      </c>
      <c r="H14" s="81"/>
      <c r="I14" s="80" t="s">
        <v>82</v>
      </c>
      <c r="J14" s="81"/>
      <c r="K14" s="22">
        <v>758</v>
      </c>
      <c r="L14" s="23">
        <v>29.4</v>
      </c>
      <c r="M14" s="13">
        <v>24</v>
      </c>
      <c r="N14">
        <v>2.13868</v>
      </c>
    </row>
    <row r="15" spans="1:14" ht="42.75" customHeight="1">
      <c r="A15" s="25">
        <v>45369</v>
      </c>
      <c r="B15" s="26" t="s">
        <v>17</v>
      </c>
      <c r="C15" s="27" t="s">
        <v>19</v>
      </c>
      <c r="D15" s="27" t="s">
        <v>16</v>
      </c>
      <c r="E15" s="28" t="s">
        <v>46</v>
      </c>
      <c r="F15" s="29" t="s">
        <v>60</v>
      </c>
      <c r="G15" s="76" t="s">
        <v>72</v>
      </c>
      <c r="H15" s="77"/>
      <c r="I15" s="76" t="s">
        <v>83</v>
      </c>
      <c r="J15" s="77"/>
      <c r="K15" s="30">
        <v>737</v>
      </c>
      <c r="L15" s="31">
        <v>31.1</v>
      </c>
      <c r="M15" s="24">
        <v>19.5</v>
      </c>
      <c r="N15">
        <v>2.35204</v>
      </c>
    </row>
    <row r="16" spans="1:14" ht="43.5" customHeight="1">
      <c r="A16" s="32">
        <v>45370</v>
      </c>
      <c r="B16" s="1" t="s">
        <v>18</v>
      </c>
      <c r="C16" s="8" t="s">
        <v>26</v>
      </c>
      <c r="D16" s="8" t="s">
        <v>16</v>
      </c>
      <c r="E16" s="2" t="s">
        <v>47</v>
      </c>
      <c r="F16" s="3" t="s">
        <v>61</v>
      </c>
      <c r="G16" s="78" t="s">
        <v>91</v>
      </c>
      <c r="H16" s="79"/>
      <c r="I16" s="78" t="s">
        <v>84</v>
      </c>
      <c r="J16" s="79"/>
      <c r="K16" s="5">
        <v>789</v>
      </c>
      <c r="L16" s="34">
        <v>24.6</v>
      </c>
      <c r="M16" s="13">
        <v>19.5</v>
      </c>
      <c r="N16">
        <v>3.25882</v>
      </c>
    </row>
    <row r="17" spans="1:14" ht="49.5" customHeight="1">
      <c r="A17" s="32">
        <v>45372</v>
      </c>
      <c r="B17" s="1" t="s">
        <v>21</v>
      </c>
      <c r="C17" s="8" t="s">
        <v>19</v>
      </c>
      <c r="D17" s="8" t="s">
        <v>16</v>
      </c>
      <c r="E17" s="6" t="s">
        <v>48</v>
      </c>
      <c r="F17" s="40" t="s">
        <v>90</v>
      </c>
      <c r="G17" s="96" t="s">
        <v>89</v>
      </c>
      <c r="H17" s="97"/>
      <c r="I17" s="78" t="s">
        <v>85</v>
      </c>
      <c r="J17" s="79"/>
      <c r="K17" s="7">
        <v>833</v>
      </c>
      <c r="L17" s="33">
        <v>32.4</v>
      </c>
      <c r="M17" s="24">
        <v>25.7</v>
      </c>
      <c r="N17">
        <v>2.46634</v>
      </c>
    </row>
    <row r="18" spans="1:14" ht="49.5" customHeight="1" thickBot="1">
      <c r="A18" s="16">
        <v>45373</v>
      </c>
      <c r="B18" s="17" t="s">
        <v>15</v>
      </c>
      <c r="C18" s="18" t="s">
        <v>19</v>
      </c>
      <c r="D18" s="18" t="s">
        <v>16</v>
      </c>
      <c r="E18" s="19" t="s">
        <v>49</v>
      </c>
      <c r="F18" s="20" t="s">
        <v>62</v>
      </c>
      <c r="G18" s="80" t="s">
        <v>73</v>
      </c>
      <c r="H18" s="81"/>
      <c r="I18" s="80" t="s">
        <v>86</v>
      </c>
      <c r="J18" s="81"/>
      <c r="K18" s="22">
        <v>796</v>
      </c>
      <c r="L18" s="23">
        <v>30.2</v>
      </c>
      <c r="M18" s="13">
        <v>21.7</v>
      </c>
      <c r="N18">
        <v>2.76606</v>
      </c>
    </row>
    <row r="19" spans="1:13" ht="17.25" customHeight="1">
      <c r="A19" s="38"/>
      <c r="B19" s="38"/>
      <c r="C19" s="38"/>
      <c r="D19" s="89">
        <f>IF(ISNUMBER(AVERAGE(K4:K18)),AVERAGE(K4:K18),0)</f>
        <v>793.8571428571429</v>
      </c>
      <c r="E19" s="89"/>
      <c r="F19" s="90">
        <f>IF(ISNUMBER(AVERAGE(L4:L18)),AVERAGE(L4:L18),0)</f>
        <v>30.514285714285712</v>
      </c>
      <c r="G19" s="90"/>
      <c r="H19" s="91">
        <f>IF(ISNUMBER(AVERAGE(M4:M18)),AVERAGE(M4:M18),0)</f>
        <v>21.740000000000002</v>
      </c>
      <c r="I19" s="91"/>
      <c r="J19" s="92">
        <f>IF(ISNUMBER(AVERAGE(N4:N18)),AVERAGE(N4:N18),0)</f>
        <v>2.6478653333333337</v>
      </c>
      <c r="K19" s="92"/>
      <c r="L19" s="92"/>
      <c r="M19" s="93"/>
    </row>
    <row r="20" spans="1:32" ht="18.75" customHeight="1">
      <c r="A20" s="95" t="s">
        <v>30</v>
      </c>
      <c r="B20" s="95"/>
      <c r="C20" s="95"/>
      <c r="D20" s="95"/>
      <c r="E20" s="95"/>
      <c r="F20" s="95"/>
      <c r="G20" s="95"/>
      <c r="H20" s="95"/>
      <c r="I20" s="95"/>
      <c r="J20" s="95"/>
      <c r="K20" s="95"/>
      <c r="L20" s="95"/>
      <c r="M20" s="9"/>
      <c r="N20" s="9"/>
      <c r="AC20" s="105"/>
      <c r="AD20" s="105"/>
      <c r="AE20" s="105"/>
      <c r="AF20" s="105"/>
    </row>
    <row r="21" spans="2:32" ht="18.75" customHeight="1">
      <c r="B21" s="53"/>
      <c r="C21" s="53"/>
      <c r="D21" s="53"/>
      <c r="E21" s="53"/>
      <c r="F21" s="53"/>
      <c r="K21" s="10"/>
      <c r="L21" s="10"/>
      <c r="M21" s="10"/>
      <c r="N21" s="10"/>
      <c r="AC21" s="105"/>
      <c r="AD21" s="105"/>
      <c r="AE21" s="105"/>
      <c r="AF21" s="105"/>
    </row>
    <row r="22" spans="2:10" ht="12.75" customHeight="1">
      <c r="B22" s="94" t="s">
        <v>29</v>
      </c>
      <c r="C22" s="94"/>
      <c r="D22" s="94"/>
      <c r="E22" s="94"/>
      <c r="F22" s="84" t="s">
        <v>33</v>
      </c>
      <c r="G22" s="84"/>
      <c r="H22" s="84"/>
      <c r="I22" s="55"/>
      <c r="J22" s="55"/>
    </row>
    <row r="23" spans="2:32" ht="12.75" customHeight="1">
      <c r="B23" s="94"/>
      <c r="C23" s="94"/>
      <c r="D23" s="94"/>
      <c r="E23" s="94"/>
      <c r="F23" s="84"/>
      <c r="G23" s="84"/>
      <c r="H23" s="84"/>
      <c r="I23" s="55"/>
      <c r="J23" s="55"/>
      <c r="AC23" s="63"/>
      <c r="AD23" s="63"/>
      <c r="AE23" s="63"/>
      <c r="AF23" s="63"/>
    </row>
    <row r="24" spans="2:32" ht="12.75" customHeight="1">
      <c r="B24" s="94"/>
      <c r="C24" s="94"/>
      <c r="D24" s="94"/>
      <c r="E24" s="94"/>
      <c r="F24" s="85" t="s">
        <v>34</v>
      </c>
      <c r="G24" s="85"/>
      <c r="H24" s="85"/>
      <c r="I24" s="54"/>
      <c r="J24" s="54"/>
      <c r="AC24" s="63"/>
      <c r="AD24" s="63"/>
      <c r="AE24" s="63"/>
      <c r="AF24" s="63"/>
    </row>
    <row r="25" spans="2:32" ht="12.75" customHeight="1">
      <c r="B25" s="94"/>
      <c r="C25" s="94"/>
      <c r="D25" s="94"/>
      <c r="E25" s="94"/>
      <c r="F25" s="85"/>
      <c r="G25" s="85"/>
      <c r="H25" s="85"/>
      <c r="I25" s="54"/>
      <c r="J25" s="54"/>
      <c r="AC25" s="63"/>
      <c r="AD25" s="63"/>
      <c r="AE25" s="63"/>
      <c r="AF25" s="63"/>
    </row>
    <row r="26" spans="2:32" ht="12.75" customHeight="1">
      <c r="B26" s="86" t="s">
        <v>31</v>
      </c>
      <c r="C26" s="86"/>
      <c r="D26" s="86"/>
      <c r="E26" s="86"/>
      <c r="F26" s="87" t="s">
        <v>35</v>
      </c>
      <c r="G26" s="87"/>
      <c r="H26" s="87"/>
      <c r="I26" s="54"/>
      <c r="J26" s="54"/>
      <c r="AC26" s="63"/>
      <c r="AD26" s="63"/>
      <c r="AE26" s="63"/>
      <c r="AF26" s="63"/>
    </row>
    <row r="27" spans="2:32" ht="12.75" customHeight="1">
      <c r="B27" s="86"/>
      <c r="C27" s="86"/>
      <c r="D27" s="86"/>
      <c r="E27" s="86"/>
      <c r="F27" s="87"/>
      <c r="G27" s="87"/>
      <c r="H27" s="87"/>
      <c r="I27" s="54"/>
      <c r="J27" s="54"/>
      <c r="AC27" s="63"/>
      <c r="AD27" s="63"/>
      <c r="AE27" s="63"/>
      <c r="AF27" s="63"/>
    </row>
    <row r="28" spans="2:32" ht="12.75" customHeight="1">
      <c r="B28" s="86"/>
      <c r="C28" s="86"/>
      <c r="D28" s="86"/>
      <c r="E28" s="86"/>
      <c r="F28" s="87"/>
      <c r="G28" s="87"/>
      <c r="H28" s="87"/>
      <c r="I28" s="54"/>
      <c r="J28" s="54"/>
      <c r="AC28" s="63"/>
      <c r="AD28" s="63"/>
      <c r="AE28" s="63"/>
      <c r="AF28" s="63"/>
    </row>
    <row r="29" spans="2:32" ht="12.75" customHeight="1">
      <c r="B29" s="86"/>
      <c r="C29" s="86"/>
      <c r="D29" s="86"/>
      <c r="E29" s="86"/>
      <c r="F29" s="87"/>
      <c r="G29" s="87"/>
      <c r="H29" s="87"/>
      <c r="I29" s="54"/>
      <c r="J29" s="54"/>
      <c r="AC29" s="63"/>
      <c r="AD29" s="63"/>
      <c r="AE29" s="63"/>
      <c r="AF29" s="63"/>
    </row>
    <row r="30" spans="2:32" ht="12.75" customHeight="1">
      <c r="B30" s="86"/>
      <c r="C30" s="86"/>
      <c r="D30" s="86"/>
      <c r="E30" s="86"/>
      <c r="F30" s="87"/>
      <c r="G30" s="87"/>
      <c r="H30" s="87"/>
      <c r="I30" s="54"/>
      <c r="J30" s="54"/>
      <c r="AC30" s="63"/>
      <c r="AD30" s="63"/>
      <c r="AE30" s="63"/>
      <c r="AF30" s="63"/>
    </row>
    <row r="31" spans="2:32" ht="12.75" customHeight="1">
      <c r="B31" s="88" t="s">
        <v>32</v>
      </c>
      <c r="C31" s="88"/>
      <c r="D31" s="88"/>
      <c r="E31" s="88"/>
      <c r="F31" s="87"/>
      <c r="G31" s="87"/>
      <c r="H31" s="87"/>
      <c r="I31" s="54"/>
      <c r="J31" s="54"/>
      <c r="AC31" s="63"/>
      <c r="AD31" s="63"/>
      <c r="AE31" s="63"/>
      <c r="AF31" s="63"/>
    </row>
    <row r="32" spans="2:32" ht="12.75" customHeight="1">
      <c r="B32" s="88"/>
      <c r="C32" s="88"/>
      <c r="D32" s="88"/>
      <c r="E32" s="88"/>
      <c r="F32" s="87"/>
      <c r="G32" s="87"/>
      <c r="H32" s="87"/>
      <c r="I32" s="54"/>
      <c r="J32" s="54"/>
      <c r="AC32" s="63"/>
      <c r="AD32" s="63"/>
      <c r="AE32" s="63"/>
      <c r="AF32" s="63"/>
    </row>
    <row r="33" spans="2:32" ht="12.75" customHeight="1">
      <c r="B33" s="88"/>
      <c r="C33" s="88"/>
      <c r="D33" s="88"/>
      <c r="E33" s="88"/>
      <c r="F33" s="87"/>
      <c r="G33" s="87"/>
      <c r="H33" s="87"/>
      <c r="I33" s="54"/>
      <c r="J33" s="54"/>
      <c r="AC33" s="63"/>
      <c r="AD33" s="63"/>
      <c r="AE33" s="63"/>
      <c r="AF33" s="63"/>
    </row>
    <row r="34" spans="2:32" ht="12.75" customHeight="1">
      <c r="B34" s="88"/>
      <c r="C34" s="88"/>
      <c r="D34" s="88"/>
      <c r="E34" s="88"/>
      <c r="F34" s="87"/>
      <c r="G34" s="87"/>
      <c r="H34" s="87"/>
      <c r="I34" s="54"/>
      <c r="J34" s="54"/>
      <c r="AC34" s="63"/>
      <c r="AD34" s="63"/>
      <c r="AE34" s="63"/>
      <c r="AF34" s="63"/>
    </row>
    <row r="35" spans="6:10" ht="14.25">
      <c r="F35" s="87"/>
      <c r="G35" s="87"/>
      <c r="H35" s="87"/>
      <c r="I35" s="54"/>
      <c r="J35" s="54"/>
    </row>
  </sheetData>
  <sheetProtection/>
  <mergeCells count="50">
    <mergeCell ref="AC20:AF21"/>
    <mergeCell ref="A1:D1"/>
    <mergeCell ref="E1:H1"/>
    <mergeCell ref="I1:Y1"/>
    <mergeCell ref="A2:A3"/>
    <mergeCell ref="B2:B3"/>
    <mergeCell ref="C2:E2"/>
    <mergeCell ref="F2:J2"/>
    <mergeCell ref="G3:H3"/>
    <mergeCell ref="I3:J3"/>
    <mergeCell ref="G4:H4"/>
    <mergeCell ref="I4:J4"/>
    <mergeCell ref="G5:H5"/>
    <mergeCell ref="I5:J5"/>
    <mergeCell ref="C6:L6"/>
    <mergeCell ref="G7:H7"/>
    <mergeCell ref="I7:J7"/>
    <mergeCell ref="G8:H8"/>
    <mergeCell ref="I8:J8"/>
    <mergeCell ref="G9:H9"/>
    <mergeCell ref="I9:J9"/>
    <mergeCell ref="G10:H10"/>
    <mergeCell ref="I10:J10"/>
    <mergeCell ref="G18:H18"/>
    <mergeCell ref="G11:H11"/>
    <mergeCell ref="I11:J11"/>
    <mergeCell ref="G12:H12"/>
    <mergeCell ref="I12:J12"/>
    <mergeCell ref="G13:H13"/>
    <mergeCell ref="I13:J13"/>
    <mergeCell ref="J19:M19"/>
    <mergeCell ref="G14:H14"/>
    <mergeCell ref="I14:J14"/>
    <mergeCell ref="G15:H15"/>
    <mergeCell ref="I15:J15"/>
    <mergeCell ref="F24:H25"/>
    <mergeCell ref="G16:H16"/>
    <mergeCell ref="I16:J16"/>
    <mergeCell ref="G17:H17"/>
    <mergeCell ref="I17:J17"/>
    <mergeCell ref="F22:H23"/>
    <mergeCell ref="I18:J18"/>
    <mergeCell ref="F26:H35"/>
    <mergeCell ref="A20:L20"/>
    <mergeCell ref="B26:E30"/>
    <mergeCell ref="B22:E25"/>
    <mergeCell ref="B31:E34"/>
    <mergeCell ref="D19:E19"/>
    <mergeCell ref="F19:G19"/>
    <mergeCell ref="H19:I19"/>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kasahara masami</cp:lastModifiedBy>
  <cp:lastPrinted>2024-02-22T00:06:26Z</cp:lastPrinted>
  <dcterms:created xsi:type="dcterms:W3CDTF">1997-01-08T22:48:59Z</dcterms:created>
  <dcterms:modified xsi:type="dcterms:W3CDTF">2024-03-07T02:04:48Z</dcterms:modified>
  <cp:category/>
  <cp:version/>
  <cp:contentType/>
  <cp:contentStatus/>
</cp:coreProperties>
</file>