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8900" windowHeight="11445" activeTab="0"/>
  </bookViews>
  <sheets>
    <sheet name="給食こんだて表" sheetId="1" r:id="rId1"/>
  </sheets>
  <definedNames>
    <definedName name="_xlnm.Print_Area" localSheetId="0">'給食こんだて表'!$A$1:$AA$21</definedName>
  </definedNames>
  <calcPr fullCalcOnLoad="1"/>
</workbook>
</file>

<file path=xl/sharedStrings.xml><?xml version="1.0" encoding="utf-8"?>
<sst xmlns="http://schemas.openxmlformats.org/spreadsheetml/2006/main" count="118" uniqueCount="92">
  <si>
    <t>日</t>
  </si>
  <si>
    <t>曜</t>
  </si>
  <si>
    <t>主食</t>
  </si>
  <si>
    <t>献　　　　　　　　立　　　　　　　　名</t>
  </si>
  <si>
    <t>使　　　　用　　　　材　　　　料　　　　名</t>
  </si>
  <si>
    <t>飲み物</t>
  </si>
  <si>
    <t>お　か　ず</t>
  </si>
  <si>
    <t>Kcal</t>
  </si>
  <si>
    <t>g</t>
  </si>
  <si>
    <t>エネルギー</t>
  </si>
  <si>
    <t>たん白質</t>
  </si>
  <si>
    <t>脂質</t>
  </si>
  <si>
    <t>金</t>
  </si>
  <si>
    <t>牛乳</t>
  </si>
  <si>
    <t>月</t>
  </si>
  <si>
    <t>水</t>
  </si>
  <si>
    <t>ごはん</t>
  </si>
  <si>
    <t>木</t>
  </si>
  <si>
    <t>麦ごはん</t>
  </si>
  <si>
    <t>火</t>
  </si>
  <si>
    <t>米　甘酒　米油　じゃがいも　</t>
  </si>
  <si>
    <t>ゆでうどん</t>
  </si>
  <si>
    <t>コッペパン</t>
  </si>
  <si>
    <t>ソフトめん</t>
  </si>
  <si>
    <t>発酵乳</t>
  </si>
  <si>
    <t>板倉中学校</t>
  </si>
  <si>
    <t>血や肉になるもの(1,2群)</t>
  </si>
  <si>
    <t>熱や力になるもの(5,6群)</t>
  </si>
  <si>
    <t>体の調子を整えるもの(3,4群)</t>
  </si>
  <si>
    <t>桃色
ちらしずし</t>
  </si>
  <si>
    <t>セルフの五目あんかけごはん　
もずくのかきたまスープ　
手作りミルクプリン　</t>
  </si>
  <si>
    <t>たらとポテトの
　　　　ヤンニョムソース和え　
もやしの塩こうじナムル　
みそワンタンスープ　</t>
  </si>
  <si>
    <t>さばのみそ煮　
やみつき塩昆布和え　
とり団子汁　</t>
  </si>
  <si>
    <t>火</t>
  </si>
  <si>
    <t>豚肉　牛乳　鶏肉　おから　
ツナ　なると　わかめ　豆乳　</t>
  </si>
  <si>
    <t>さわらの春色やき　
豚肉とじゃがいものきんぴら　
小松菜と厚揚げのみそ汁　</t>
  </si>
  <si>
    <t>牛乳　さわら　豚肉　厚揚げ　
みそ　</t>
  </si>
  <si>
    <t>牛乳　豚肉　なると　うずら卵　
豆腐　もずく　卵　</t>
  </si>
  <si>
    <t>米　大麦　米油　ごま油　
でんぷん　砂糖　</t>
  </si>
  <si>
    <t>にんにく　しょうが　にんじん　玉ねぎ　
干ししいたけ　白菜　小松菜　もやし　
えのきたけ　長ねぎ　</t>
  </si>
  <si>
    <t>牛乳　さば　みそ　昆布　
厚揚げ　</t>
  </si>
  <si>
    <t>米　砂糖　ごま油　ごま　
じゃがいも　</t>
  </si>
  <si>
    <t>牛乳　厚揚げ　みそ　ツナ　
めぎす　うずら卵　</t>
  </si>
  <si>
    <t>セルフのプルコギ丼　
ローストチーズポテト　
たまごスープ　</t>
  </si>
  <si>
    <t>牛乳　豚肉　厚揚げ　みそ　
チーズ　なると　豆腐　卵　</t>
  </si>
  <si>
    <t>米　大麦　ごま油　砂糖　
でんぷん　じゃがいも　米油　</t>
  </si>
  <si>
    <t>とり五目うどん汁　
カレー小魚ビーンズ　
ゆかりあえ　</t>
  </si>
  <si>
    <t>牛乳　鶏肉　なると　油揚げ　
昆布　大豆　片口いわし　</t>
  </si>
  <si>
    <t>ゆでうどん　でんぷん　米油　
砂糖　</t>
  </si>
  <si>
    <t>いちごジャム　
手作りチーズポテトキッシュ　
ブロッコリーのごまサラダ　
春キャベツの豆乳シチュー　</t>
  </si>
  <si>
    <t>青菜
豆ごはん</t>
  </si>
  <si>
    <r>
      <rPr>
        <sz val="9"/>
        <rFont val="UD デジタル 教科書体 N-B"/>
        <family val="1"/>
      </rPr>
      <t>【食育の日・宮城県】</t>
    </r>
    <r>
      <rPr>
        <sz val="9"/>
        <rFont val="HGSｺﾞｼｯｸM"/>
        <family val="3"/>
      </rPr>
      <t xml:space="preserve">
笹かまぼこの磯辺揚げ(２こ)　
三陸わかめの酢みそ和え　
あぶら麩と玉ねぎのみそ汁　</t>
    </r>
  </si>
  <si>
    <t>青大豆　牛乳　笹かまぼこ　
おぼろ豆腐　青のり　わかめ　
みそ　豆腐　</t>
  </si>
  <si>
    <t>ターメリック
ライス</t>
  </si>
  <si>
    <t>牛乳　豚肉　うずら卵　大豆　
ヨーグルト　</t>
  </si>
  <si>
    <t>米　大麦　米油　じゃがいも　
カレールウ　米粉　マカロニ　
砂糖　</t>
  </si>
  <si>
    <t>ビーンズミートソース　
くきわかめのこんにゃくサラダ　</t>
  </si>
  <si>
    <t>牛乳　豚肉　大豆　茎わかめ　
ちりめんじゃこ　</t>
  </si>
  <si>
    <t>ソフトめん　米油　砂糖　
米粉　ハヤシルウ　ごま　</t>
  </si>
  <si>
    <t>しょうが　にんにく　にんじん　玉ねぎ　
干ししいたけ　トマト　キャベツ　
サラダこんにゃく　コーン　</t>
  </si>
  <si>
    <t>コーンしゅうまい(２こ)　
春雨サラダ　
ツナキムチマーボーじゃが　</t>
  </si>
  <si>
    <t>学　校　給　食　献　立　表</t>
  </si>
  <si>
    <t>＊感染症の流行や食材の納入状況により、急遽献立を変更する場合があります。</t>
  </si>
  <si>
    <t>♪　祝　第77回卒業式　♪</t>
  </si>
  <si>
    <r>
      <rPr>
        <sz val="9"/>
        <rFont val="UD デジタル 教科書体 N-B"/>
        <family val="1"/>
      </rPr>
      <t>【お祝い献立】</t>
    </r>
    <r>
      <rPr>
        <sz val="9"/>
        <rFont val="HGSｺﾞｼｯｸM"/>
        <family val="3"/>
      </rPr>
      <t xml:space="preserve">
豆腐ハンバーグの
　　　　　甘酒トマトソース　
いそマヨ和え　
すまし汁　</t>
    </r>
  </si>
  <si>
    <t>干ししいたけ　にんじん　れんこん　
なばな　玉ねぎ　トマト　もやし　
キャベツ　ほうれん草　大根　
えのきたけ　</t>
  </si>
  <si>
    <t>葉ねぎ　キムチ　にんにく　しょうが　
キャベツ　ブロッコリー　にんじん　
かぶ　もやし　メンマ　コーン　
長ねぎ　いちご　</t>
  </si>
  <si>
    <t>にんじん　ごぼう　こんにゃく　
さやいんげん　大根　えのきたけ　
小松菜　</t>
  </si>
  <si>
    <t>とうもろこし　にんにく　もやし　にら　
にんじん　玉ねぎ　えのきたけ　
キャベツ　たけのこ　小松菜　</t>
  </si>
  <si>
    <t>しょうが　コーン　ほうれん草　
キャベツ　にんにく　ごぼう　
にんじん　しめじ　しらたき　長ねぎ　</t>
  </si>
  <si>
    <t>にんじん　切干大根　もやし　冬菜　
コーン　キャベツ　玉ねぎ　かぶ　
かぶの葉　しょうが　</t>
  </si>
  <si>
    <t>にんにく　玉ねぎ　にんじん　にら　
りんご　キャベツ　えのきたけ　
ほうれん草　</t>
  </si>
  <si>
    <t>ごぼう　にんじん　玉ねぎ　大根　
しめじ　長ねぎ　もやし　キャベツ　
小松菜　赤しそ　</t>
  </si>
  <si>
    <t>とうもろこし　玉ねぎ　にんじん　
もやし　ほうれん草　しょうが　
にんにく　干ししいたけ　キムチ　</t>
  </si>
  <si>
    <t>米　でんぷん　米粉　
じゃがいも　
米油　砂糖　ごま油　ごま　
ワンタン　</t>
  </si>
  <si>
    <t>油揚げ　卵　牛乳　豆腐　
鶏肉　おから　大豆　のり　
かまぼこ　わかめ　</t>
  </si>
  <si>
    <t>キムチ
チャーハン</t>
  </si>
  <si>
    <r>
      <rPr>
        <sz val="9"/>
        <rFont val="UD デジタル 教科書体 N-B"/>
        <family val="1"/>
      </rPr>
      <t>【3年生リクエスト】</t>
    </r>
    <r>
      <rPr>
        <sz val="9"/>
        <rFont val="HGSｺﾞｼｯｸM"/>
        <family val="3"/>
      </rPr>
      <t xml:space="preserve">
とりのから揚げ　
おからポテトサラダ　
わかめとかぶのスープ　
いちごクレープ　</t>
    </r>
  </si>
  <si>
    <t>ポークエッグカレー　
マカロニの
　　　塩こうじレモンサラダ　
ヨーグルト　</t>
  </si>
  <si>
    <t>玉ねぎ　ほうれん草　
ブロッコリー　もやし　コーン　
にんじん　かぶ　キャベツ　</t>
  </si>
  <si>
    <t>しょうが　にんにく　玉ねぎ　にんじん　
エリンギ　コーン　キャベツ　
ブロッコリー　レモン汁　</t>
  </si>
  <si>
    <r>
      <rPr>
        <sz val="9"/>
        <rFont val="UD デジタル 教科書体 N-B"/>
        <family val="1"/>
      </rPr>
      <t>【ふるさと献立】</t>
    </r>
    <r>
      <rPr>
        <sz val="9"/>
        <rFont val="HGSｺﾞｼｯｸM"/>
        <family val="3"/>
      </rPr>
      <t xml:space="preserve">
厚揚げの甘酒みそ焼き(2こ)　
とう菜のツナ炒め　
春野菜とつみれの
　　　　　塩こうじ和風ポトフ　</t>
    </r>
  </si>
  <si>
    <t>米　大麦　ごま油　でんぷん　
米粉　米油　じゃがいも　
ノンエッグマヨネーズ　
砂糖</t>
  </si>
  <si>
    <t>牛乳　たら　みそ　
ちくわ　豚肉　</t>
  </si>
  <si>
    <t>牛乳　ベーコン　チーズ　卵　
豆乳　ツナ　白いんげん豆　
みそ　鶏肉</t>
  </si>
  <si>
    <t>もやし　キャベツ　コーン　
サラダこんにゃく　
にんじん　玉ねぎ　広島菜</t>
  </si>
  <si>
    <t>スキムミルク　たら　
大豆　ハム　ツナ　厚揚げ　
みそ　</t>
  </si>
  <si>
    <t>米　砂糖　小麦粉　ラード　
でんぷん　春雨　ごま油　
じゃがいも　米油　パン粉</t>
  </si>
  <si>
    <t>米　ノンエッグマヨネーズ
米粉　
じゃがいも　米油　砂糖　</t>
  </si>
  <si>
    <t>コッペパン　いちごジャム　
じゃがいも　
ノンエッグマヨネーズ　ごま　米油　米粉　</t>
  </si>
  <si>
    <t>米　大麦　米粉　
ノンエッグマヨネーズ　
米油　砂糖　じゃがいも　
油麩　</t>
  </si>
  <si>
    <t>米　黒米　砂糖　でんぷん　
油　甘酒
ノンエッグマヨネーズ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</si>
</sst>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 numFmtId="203" formatCode="&quot;Yes&quot;;&quot;Yes&quot;;&quot;No&quot;"/>
    <numFmt numFmtId="204" formatCode="&quot;True&quot;;&quot;True&quot;;&quot;False&quot;"/>
    <numFmt numFmtId="205" formatCode="&quot;On&quot;;&quot;On&quot;;&quot;Off&quot;"/>
    <numFmt numFmtId="206" formatCode="[$€-2]\ #,##0.00_);[Red]\([$€-2]\ #,##0.00\)"/>
  </numFmts>
  <fonts count="63">
    <font>
      <sz val="11"/>
      <name val="ＭＳ Ｐゴシック"/>
      <family val="3"/>
    </font>
    <font>
      <sz val="6"/>
      <name val="ＭＳ Ｐゴシック"/>
      <family val="3"/>
    </font>
    <font>
      <sz val="11"/>
      <name val="ＭＳ 明朝"/>
      <family val="1"/>
    </font>
    <font>
      <sz val="8"/>
      <name val="ＭＳ Ｐ明朝"/>
      <family val="1"/>
    </font>
    <font>
      <sz val="10"/>
      <name val="ＭＳ 明朝"/>
      <family val="1"/>
    </font>
    <font>
      <sz val="11"/>
      <name val="HGSｺﾞｼｯｸM"/>
      <family val="3"/>
    </font>
    <font>
      <sz val="8"/>
      <name val="HGSｺﾞｼｯｸM"/>
      <family val="3"/>
    </font>
    <font>
      <sz val="9"/>
      <name val="HGSｺﾞｼｯｸM"/>
      <family val="3"/>
    </font>
    <font>
      <sz val="10"/>
      <name val="HGSｺﾞｼｯｸM"/>
      <family val="3"/>
    </font>
    <font>
      <sz val="12"/>
      <name val="UD デジタル 教科書体 N-B"/>
      <family val="1"/>
    </font>
    <font>
      <sz val="20"/>
      <name val="UD デジタル 教科書体 N-B"/>
      <family val="1"/>
    </font>
    <font>
      <sz val="7"/>
      <name val="HGSｺﾞｼｯｸM"/>
      <family val="3"/>
    </font>
    <font>
      <sz val="6"/>
      <name val="HGSｺﾞｼｯｸM"/>
      <family val="3"/>
    </font>
    <font>
      <sz val="9"/>
      <name val="UD デジタル 教科書体 N-B"/>
      <family val="1"/>
    </font>
    <font>
      <b/>
      <sz val="8"/>
      <name val="UD デジタル 教科書体 N-B"/>
      <family val="1"/>
    </font>
    <font>
      <sz val="5"/>
      <name val="HGSｺﾞｼｯｸM"/>
      <family val="3"/>
    </font>
    <font>
      <sz val="9"/>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BIZ UDゴシック"/>
      <family val="3"/>
    </font>
    <font>
      <sz val="11"/>
      <color indexed="8"/>
      <name val="BIZ UDゴシック"/>
      <family val="3"/>
    </font>
    <font>
      <sz val="10.5"/>
      <color indexed="8"/>
      <name val="BIZ UDゴシック"/>
      <family val="3"/>
    </font>
    <font>
      <b/>
      <sz val="12"/>
      <color indexed="8"/>
      <name val="ＭＳ Ｐゴシック"/>
      <family val="3"/>
    </font>
    <font>
      <b/>
      <sz val="12"/>
      <color indexed="8"/>
      <name val="Calibri"/>
      <family val="2"/>
    </font>
    <font>
      <b/>
      <u val="single"/>
      <sz val="12"/>
      <color indexed="8"/>
      <name val="Microsoft YaHei"/>
      <family val="2"/>
    </font>
    <font>
      <sz val="12"/>
      <color indexed="8"/>
      <name val="UD デジタル 教科書体 NP-B"/>
      <family val="1"/>
    </font>
    <font>
      <b/>
      <sz val="12"/>
      <color indexed="8"/>
      <name val="UD デジタル 教科書体 NP-B"/>
      <family val="1"/>
    </font>
    <font>
      <sz val="10.5"/>
      <color indexed="8"/>
      <name val="UD デジタル 教科書体 N-B"/>
      <family val="1"/>
    </font>
    <font>
      <sz val="11"/>
      <color indexed="8"/>
      <name val="Calibri"/>
      <family val="2"/>
    </font>
    <font>
      <b/>
      <sz val="11"/>
      <color indexed="8"/>
      <name val="Microsoft JhengHei"/>
      <family val="2"/>
    </font>
    <font>
      <sz val="9"/>
      <color indexed="8"/>
      <name val="BIZ UD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double"/>
    </border>
    <border>
      <left style="thin"/>
      <right style="thin"/>
      <top>
        <color indexed="63"/>
      </top>
      <bottom>
        <color indexed="63"/>
      </bottom>
    </border>
    <border>
      <left>
        <color indexed="63"/>
      </left>
      <right>
        <color indexed="63"/>
      </right>
      <top style="medium"/>
      <bottom style="medium"/>
    </border>
    <border>
      <left>
        <color indexed="63"/>
      </left>
      <right style="thin"/>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86">
    <xf numFmtId="0" fontId="0" fillId="0" borderId="0" xfId="0" applyAlignment="1">
      <alignment/>
    </xf>
    <xf numFmtId="0" fontId="0" fillId="0" borderId="0" xfId="0" applyAlignment="1">
      <alignment/>
    </xf>
    <xf numFmtId="0" fontId="0" fillId="0" borderId="0" xfId="0" applyBorder="1" applyAlignment="1">
      <alignment/>
    </xf>
    <xf numFmtId="182" fontId="4" fillId="0" borderId="10" xfId="0" applyNumberFormat="1" applyFont="1" applyBorder="1" applyAlignment="1" applyProtection="1">
      <alignment horizontal="center" vertical="center" shrinkToFit="1"/>
      <protection locked="0"/>
    </xf>
    <xf numFmtId="182" fontId="4" fillId="0" borderId="10" xfId="0" applyNumberFormat="1" applyFont="1" applyBorder="1" applyAlignment="1">
      <alignment horizontal="center" vertical="center" shrinkToFit="1"/>
    </xf>
    <xf numFmtId="49" fontId="3" fillId="0" borderId="11" xfId="0" applyNumberFormat="1" applyFont="1" applyBorder="1" applyAlignment="1">
      <alignment horizontal="center" shrinkToFit="1"/>
    </xf>
    <xf numFmtId="0" fontId="3" fillId="0" borderId="12" xfId="0" applyFont="1" applyBorder="1" applyAlignment="1">
      <alignment horizontal="right" vertical="center" shrinkToFit="1"/>
    </xf>
    <xf numFmtId="187" fontId="4" fillId="0" borderId="0" xfId="0" applyNumberFormat="1" applyFont="1" applyBorder="1" applyAlignment="1">
      <alignment horizontal="right"/>
    </xf>
    <xf numFmtId="191" fontId="4" fillId="0" borderId="0" xfId="0" applyNumberFormat="1" applyFont="1" applyBorder="1" applyAlignment="1">
      <alignment horizontal="right"/>
    </xf>
    <xf numFmtId="0" fontId="2" fillId="0" borderId="13" xfId="0" applyFont="1" applyBorder="1" applyAlignment="1">
      <alignment horizontal="right"/>
    </xf>
    <xf numFmtId="0" fontId="5" fillId="0" borderId="14" xfId="0" applyFont="1" applyBorder="1" applyAlignment="1">
      <alignment horizontal="center" vertical="center"/>
    </xf>
    <xf numFmtId="0" fontId="5" fillId="0" borderId="10" xfId="0" applyFont="1" applyBorder="1" applyAlignment="1">
      <alignment horizontal="center" vertical="center" shrinkToFit="1"/>
    </xf>
    <xf numFmtId="0" fontId="6" fillId="0" borderId="12" xfId="0" applyFont="1" applyBorder="1" applyAlignment="1">
      <alignment horizontal="right" vertical="center" shrinkToFit="1"/>
    </xf>
    <xf numFmtId="177" fontId="5" fillId="0" borderId="10" xfId="0" applyNumberFormat="1" applyFont="1" applyBorder="1" applyAlignment="1" applyProtection="1">
      <alignment horizontal="center" vertical="center"/>
      <protection locked="0"/>
    </xf>
    <xf numFmtId="178" fontId="5" fillId="0" borderId="10" xfId="0" applyNumberFormat="1" applyFont="1" applyBorder="1" applyAlignment="1" applyProtection="1">
      <alignment horizontal="center" vertical="center"/>
      <protection locked="0"/>
    </xf>
    <xf numFmtId="0" fontId="7" fillId="0" borderId="10" xfId="0" applyFont="1" applyBorder="1" applyAlignment="1" applyProtection="1">
      <alignment horizontal="center" vertical="top" shrinkToFit="1"/>
      <protection locked="0"/>
    </xf>
    <xf numFmtId="49" fontId="7" fillId="0" borderId="10" xfId="0" applyNumberFormat="1" applyFont="1" applyBorder="1" applyAlignment="1" applyProtection="1">
      <alignment horizontal="left" vertical="center" wrapText="1"/>
      <protection locked="0"/>
    </xf>
    <xf numFmtId="183" fontId="8" fillId="0" borderId="10" xfId="0" applyNumberFormat="1" applyFont="1" applyBorder="1" applyAlignment="1" applyProtection="1">
      <alignment horizontal="center" vertical="center" shrinkToFit="1"/>
      <protection locked="0"/>
    </xf>
    <xf numFmtId="182" fontId="8" fillId="0" borderId="10" xfId="0" applyNumberFormat="1" applyFont="1" applyBorder="1" applyAlignment="1" applyProtection="1">
      <alignment horizontal="center" vertical="center" shrinkToFit="1"/>
      <protection locked="0"/>
    </xf>
    <xf numFmtId="49" fontId="7" fillId="0" borderId="10" xfId="0" applyNumberFormat="1" applyFont="1" applyBorder="1" applyAlignment="1">
      <alignment horizontal="left" vertical="center" wrapText="1"/>
    </xf>
    <xf numFmtId="183" fontId="8" fillId="0" borderId="10" xfId="0" applyNumberFormat="1" applyFont="1" applyBorder="1" applyAlignment="1">
      <alignment horizontal="center" vertical="center" shrinkToFit="1"/>
    </xf>
    <xf numFmtId="182" fontId="8" fillId="0" borderId="10" xfId="0" applyNumberFormat="1" applyFont="1" applyBorder="1" applyAlignment="1">
      <alignment horizontal="center" vertical="center" shrinkToFit="1"/>
    </xf>
    <xf numFmtId="199" fontId="9" fillId="0" borderId="0" xfId="0" applyNumberFormat="1" applyFont="1" applyBorder="1" applyAlignment="1">
      <alignment horizontal="right"/>
    </xf>
    <xf numFmtId="49" fontId="11" fillId="0" borderId="10" xfId="0" applyNumberFormat="1" applyFont="1" applyBorder="1" applyAlignment="1" applyProtection="1">
      <alignment horizontal="left" vertical="center" wrapText="1"/>
      <protection locked="0"/>
    </xf>
    <xf numFmtId="49" fontId="11" fillId="0" borderId="10" xfId="0" applyNumberFormat="1" applyFont="1" applyBorder="1" applyAlignment="1">
      <alignment horizontal="left" vertical="center" wrapText="1"/>
    </xf>
    <xf numFmtId="0" fontId="5" fillId="0" borderId="14" xfId="0" applyFont="1" applyBorder="1" applyAlignment="1">
      <alignment horizontal="center" vertical="center" shrinkToFit="1"/>
    </xf>
    <xf numFmtId="177" fontId="5" fillId="0" borderId="12" xfId="0" applyNumberFormat="1" applyFont="1" applyBorder="1" applyAlignment="1" applyProtection="1">
      <alignment horizontal="center" vertical="center"/>
      <protection locked="0"/>
    </xf>
    <xf numFmtId="178" fontId="5" fillId="0" borderId="12" xfId="0" applyNumberFormat="1" applyFont="1" applyBorder="1" applyAlignment="1" applyProtection="1">
      <alignment horizontal="center" vertical="center"/>
      <protection locked="0"/>
    </xf>
    <xf numFmtId="0" fontId="7" fillId="0" borderId="12" xfId="0" applyFont="1" applyBorder="1" applyAlignment="1" applyProtection="1">
      <alignment horizontal="center" vertical="top" shrinkToFit="1"/>
      <protection locked="0"/>
    </xf>
    <xf numFmtId="49" fontId="7" fillId="0" borderId="12"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49" fontId="11" fillId="0" borderId="12" xfId="0" applyNumberFormat="1" applyFont="1" applyBorder="1" applyAlignment="1" applyProtection="1">
      <alignment horizontal="left" vertical="center" wrapText="1"/>
      <protection locked="0"/>
    </xf>
    <xf numFmtId="183" fontId="8" fillId="0" borderId="12" xfId="0" applyNumberFormat="1" applyFont="1" applyBorder="1" applyAlignment="1">
      <alignment horizontal="center" vertical="center" shrinkToFit="1"/>
    </xf>
    <xf numFmtId="182" fontId="8" fillId="0" borderId="12" xfId="0" applyNumberFormat="1" applyFont="1" applyBorder="1" applyAlignment="1">
      <alignment horizontal="center" vertical="center" shrinkToFit="1"/>
    </xf>
    <xf numFmtId="177" fontId="5" fillId="0" borderId="15" xfId="0" applyNumberFormat="1" applyFont="1" applyBorder="1" applyAlignment="1" applyProtection="1">
      <alignment horizontal="center" vertical="center"/>
      <protection locked="0"/>
    </xf>
    <xf numFmtId="178" fontId="5" fillId="0" borderId="15" xfId="0" applyNumberFormat="1" applyFont="1" applyBorder="1" applyAlignment="1" applyProtection="1">
      <alignment horizontal="center" vertical="center"/>
      <protection locked="0"/>
    </xf>
    <xf numFmtId="0" fontId="12" fillId="0" borderId="15" xfId="0" applyFont="1" applyBorder="1" applyAlignment="1" applyProtection="1">
      <alignment horizontal="center" vertical="top" wrapText="1" shrinkToFit="1"/>
      <protection locked="0"/>
    </xf>
    <xf numFmtId="0" fontId="7" fillId="0" borderId="15" xfId="0" applyFont="1" applyBorder="1" applyAlignment="1" applyProtection="1">
      <alignment horizontal="center" vertical="top" shrinkToFit="1"/>
      <protection locked="0"/>
    </xf>
    <xf numFmtId="49" fontId="7" fillId="0" borderId="15" xfId="0" applyNumberFormat="1" applyFont="1" applyBorder="1" applyAlignment="1" applyProtection="1">
      <alignment horizontal="left" vertical="center" wrapText="1"/>
      <protection locked="0"/>
    </xf>
    <xf numFmtId="49" fontId="11" fillId="0" borderId="15" xfId="0" applyNumberFormat="1" applyFont="1" applyBorder="1" applyAlignment="1" applyProtection="1">
      <alignment horizontal="left" vertical="center" wrapText="1"/>
      <protection locked="0"/>
    </xf>
    <xf numFmtId="49" fontId="11" fillId="0" borderId="15" xfId="0" applyNumberFormat="1" applyFont="1" applyBorder="1" applyAlignment="1">
      <alignment horizontal="left" vertical="center" wrapText="1"/>
    </xf>
    <xf numFmtId="183" fontId="8" fillId="0" borderId="15" xfId="0" applyNumberFormat="1" applyFont="1" applyBorder="1" applyAlignment="1" applyProtection="1">
      <alignment horizontal="center" vertical="center" shrinkToFit="1"/>
      <protection locked="0"/>
    </xf>
    <xf numFmtId="182" fontId="8" fillId="0" borderId="15" xfId="0" applyNumberFormat="1" applyFont="1" applyBorder="1" applyAlignment="1" applyProtection="1">
      <alignment horizontal="center" vertical="center" shrinkToFit="1"/>
      <protection locked="0"/>
    </xf>
    <xf numFmtId="49" fontId="7" fillId="0" borderId="12" xfId="0" applyNumberFormat="1" applyFont="1" applyBorder="1" applyAlignment="1" applyProtection="1">
      <alignment horizontal="left" vertical="center" wrapText="1"/>
      <protection locked="0"/>
    </xf>
    <xf numFmtId="183" fontId="8" fillId="0" borderId="12" xfId="0" applyNumberFormat="1" applyFont="1" applyBorder="1" applyAlignment="1" applyProtection="1">
      <alignment horizontal="center" vertical="center" shrinkToFit="1"/>
      <protection locked="0"/>
    </xf>
    <xf numFmtId="182" fontId="8" fillId="0" borderId="12" xfId="0" applyNumberFormat="1" applyFont="1" applyBorder="1" applyAlignment="1" applyProtection="1">
      <alignment horizontal="center" vertical="center" shrinkToFit="1"/>
      <protection locked="0"/>
    </xf>
    <xf numFmtId="49" fontId="7" fillId="0" borderId="15" xfId="0" applyNumberFormat="1" applyFont="1" applyBorder="1" applyAlignment="1">
      <alignment horizontal="left" vertical="center" wrapText="1"/>
    </xf>
    <xf numFmtId="183" fontId="8" fillId="0" borderId="15" xfId="0" applyNumberFormat="1" applyFont="1" applyBorder="1" applyAlignment="1">
      <alignment horizontal="center" vertical="center" shrinkToFit="1"/>
    </xf>
    <xf numFmtId="182" fontId="8" fillId="0" borderId="15" xfId="0" applyNumberFormat="1" applyFont="1" applyBorder="1" applyAlignment="1">
      <alignment horizontal="center" vertical="center" shrinkToFit="1"/>
    </xf>
    <xf numFmtId="0" fontId="15" fillId="0" borderId="10" xfId="0" applyFont="1" applyBorder="1" applyAlignment="1" applyProtection="1">
      <alignment horizontal="center" vertical="top" wrapText="1" shrinkToFit="1"/>
      <protection locked="0"/>
    </xf>
    <xf numFmtId="0" fontId="16" fillId="0" borderId="0" xfId="0" applyFont="1" applyAlignment="1">
      <alignment vertical="top"/>
    </xf>
    <xf numFmtId="0" fontId="6" fillId="0" borderId="16" xfId="0" applyFont="1" applyBorder="1" applyAlignment="1">
      <alignment horizontal="center" shrinkToFit="1"/>
    </xf>
    <xf numFmtId="49" fontId="6" fillId="0" borderId="16" xfId="0" applyNumberFormat="1" applyFont="1" applyBorder="1" applyAlignment="1">
      <alignment horizontal="center" shrinkToFit="1"/>
    </xf>
    <xf numFmtId="190" fontId="9" fillId="0" borderId="17" xfId="0" applyNumberFormat="1" applyFont="1" applyBorder="1" applyAlignment="1" applyProtection="1">
      <alignment horizontal="center" shrinkToFit="1"/>
      <protection locked="0"/>
    </xf>
    <xf numFmtId="190" fontId="9" fillId="0" borderId="17" xfId="0" applyNumberFormat="1" applyFont="1" applyBorder="1" applyAlignment="1">
      <alignment horizontal="center" shrinkToFit="1"/>
    </xf>
    <xf numFmtId="0" fontId="10" fillId="0" borderId="17" xfId="0" applyFont="1" applyBorder="1" applyAlignment="1">
      <alignment horizontal="center" vertical="center"/>
    </xf>
    <xf numFmtId="199" fontId="9" fillId="0" borderId="17" xfId="0" applyNumberFormat="1" applyFont="1" applyBorder="1" applyAlignment="1">
      <alignment horizontal="right"/>
    </xf>
    <xf numFmtId="0" fontId="11" fillId="0" borderId="12" xfId="0" applyFont="1" applyBorder="1" applyAlignment="1" applyProtection="1">
      <alignment horizontal="center" vertical="top" wrapText="1" shrinkToFit="1"/>
      <protection locked="0"/>
    </xf>
    <xf numFmtId="0" fontId="0" fillId="0" borderId="17" xfId="0" applyBorder="1" applyAlignment="1">
      <alignment/>
    </xf>
    <xf numFmtId="177" fontId="5" fillId="0" borderId="10" xfId="0" applyNumberFormat="1" applyFont="1" applyFill="1" applyBorder="1" applyAlignment="1" applyProtection="1">
      <alignment horizontal="center" vertical="center"/>
      <protection locked="0"/>
    </xf>
    <xf numFmtId="178" fontId="5" fillId="0" borderId="10" xfId="0" applyNumberFormat="1" applyFont="1" applyFill="1" applyBorder="1" applyAlignment="1" applyProtection="1">
      <alignment horizontal="center" vertical="center"/>
      <protection locked="0"/>
    </xf>
    <xf numFmtId="202" fontId="2" fillId="0" borderId="13" xfId="0" applyNumberFormat="1" applyFont="1" applyBorder="1" applyAlignment="1">
      <alignment horizontal="center"/>
    </xf>
    <xf numFmtId="201" fontId="2" fillId="0" borderId="13" xfId="0" applyNumberFormat="1" applyFont="1" applyBorder="1" applyAlignment="1">
      <alignment horizontal="right"/>
    </xf>
    <xf numFmtId="49" fontId="11" fillId="0" borderId="10" xfId="0" applyNumberFormat="1" applyFont="1" applyBorder="1" applyAlignment="1" applyProtection="1">
      <alignment horizontal="left" vertical="center" wrapText="1"/>
      <protection locked="0"/>
    </xf>
    <xf numFmtId="49" fontId="11" fillId="0" borderId="10" xfId="0" applyNumberFormat="1" applyFont="1" applyBorder="1" applyAlignment="1">
      <alignment horizontal="left" vertical="center" wrapText="1"/>
    </xf>
    <xf numFmtId="194" fontId="2" fillId="0" borderId="13" xfId="0" applyNumberFormat="1" applyFont="1" applyBorder="1" applyAlignment="1">
      <alignment horizontal="right"/>
    </xf>
    <xf numFmtId="200" fontId="2" fillId="0" borderId="13" xfId="0" applyNumberFormat="1" applyFont="1" applyBorder="1" applyAlignment="1">
      <alignment horizontal="right"/>
    </xf>
    <xf numFmtId="49" fontId="11" fillId="0" borderId="12" xfId="0" applyNumberFormat="1" applyFont="1" applyBorder="1" applyAlignment="1" applyProtection="1">
      <alignment horizontal="left" vertical="center" wrapText="1"/>
      <protection locked="0"/>
    </xf>
    <xf numFmtId="49" fontId="11" fillId="0" borderId="12" xfId="0" applyNumberFormat="1" applyFont="1" applyBorder="1" applyAlignment="1">
      <alignment horizontal="left" vertical="center" wrapText="1"/>
    </xf>
    <xf numFmtId="49" fontId="11" fillId="0" borderId="15" xfId="0" applyNumberFormat="1" applyFont="1" applyBorder="1" applyAlignment="1" applyProtection="1">
      <alignment horizontal="left" vertical="center" wrapText="1"/>
      <protection locked="0"/>
    </xf>
    <xf numFmtId="49" fontId="11" fillId="0" borderId="15" xfId="0" applyNumberFormat="1" applyFont="1" applyBorder="1" applyAlignment="1">
      <alignment horizontal="left" vertical="center" wrapText="1"/>
    </xf>
    <xf numFmtId="0" fontId="5" fillId="0" borderId="14" xfId="0" applyFont="1" applyBorder="1" applyAlignment="1">
      <alignment horizontal="center" vertical="center" shrinkToFit="1"/>
    </xf>
    <xf numFmtId="0" fontId="5" fillId="0" borderId="18" xfId="0" applyFont="1" applyBorder="1" applyAlignment="1">
      <alignment horizontal="center" vertical="center" shrinkToFit="1"/>
    </xf>
    <xf numFmtId="0" fontId="10" fillId="0" borderId="19" xfId="0" applyFont="1" applyBorder="1" applyAlignment="1">
      <alignment horizontal="center" vertical="center"/>
    </xf>
    <xf numFmtId="190" fontId="9" fillId="0" borderId="19" xfId="0" applyNumberFormat="1" applyFont="1" applyBorder="1" applyAlignment="1" applyProtection="1">
      <alignment horizontal="center" shrinkToFit="1"/>
      <protection locked="0"/>
    </xf>
    <xf numFmtId="190" fontId="9" fillId="0" borderId="19" xfId="0" applyNumberFormat="1" applyFont="1" applyBorder="1" applyAlignment="1">
      <alignment horizontal="center" shrinkToFit="1"/>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199" fontId="9" fillId="0" borderId="19" xfId="0" applyNumberFormat="1" applyFont="1" applyBorder="1" applyAlignment="1">
      <alignment horizontal="right"/>
    </xf>
    <xf numFmtId="0" fontId="14" fillId="0" borderId="14" xfId="0" applyFont="1" applyBorder="1" applyAlignment="1" applyProtection="1">
      <alignment horizontal="center" vertical="center" wrapText="1" shrinkToFit="1"/>
      <protection locked="0"/>
    </xf>
    <xf numFmtId="0" fontId="14" fillId="0" borderId="23" xfId="0" applyFont="1" applyBorder="1" applyAlignment="1" applyProtection="1">
      <alignment horizontal="center" vertical="center" wrapText="1" shrinkToFit="1"/>
      <protection locked="0"/>
    </xf>
    <xf numFmtId="0" fontId="14" fillId="0" borderId="18" xfId="0" applyFont="1" applyBorder="1" applyAlignment="1" applyProtection="1">
      <alignment horizontal="center" vertical="center" wrapText="1" shrinkToFit="1"/>
      <protection locked="0"/>
    </xf>
    <xf numFmtId="0" fontId="16"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1762125</xdr:rowOff>
    </xdr:from>
    <xdr:to>
      <xdr:col>4</xdr:col>
      <xdr:colOff>962025</xdr:colOff>
      <xdr:row>1</xdr:row>
      <xdr:rowOff>3543300</xdr:rowOff>
    </xdr:to>
    <xdr:sp>
      <xdr:nvSpPr>
        <xdr:cNvPr id="1" name="テキスト ボックス 3"/>
        <xdr:cNvSpPr txBox="1">
          <a:spLocks noChangeArrowheads="1"/>
        </xdr:cNvSpPr>
      </xdr:nvSpPr>
      <xdr:spPr>
        <a:xfrm>
          <a:off x="28575" y="342900"/>
          <a:ext cx="2438400" cy="0"/>
        </a:xfrm>
        <a:prstGeom prst="rect">
          <a:avLst/>
        </a:prstGeom>
        <a:noFill/>
        <a:ln w="9525" cmpd="sng">
          <a:solidFill>
            <a:srgbClr val="BCBCBC"/>
          </a:solidFill>
          <a:headEnd type="none"/>
          <a:tailEnd type="none"/>
        </a:ln>
      </xdr:spPr>
      <xdr:txBody>
        <a:bodyPr vertOverflow="clip" wrap="square" anchor="ctr"/>
        <a:p>
          <a:pPr algn="l">
            <a:defRPr/>
          </a:pPr>
          <a:r>
            <a:rPr lang="en-US" cap="none" sz="1400" b="1" i="0" u="none" baseline="0">
              <a:solidFill>
                <a:srgbClr val="000000"/>
              </a:solidFill>
              <a:latin typeface="BIZ UDゴシック"/>
              <a:ea typeface="BIZ UDゴシック"/>
              <a:cs typeface="BIZ UDゴシック"/>
            </a:rPr>
            <a:t>あまざけ</a:t>
          </a:r>
          <a:r>
            <a:rPr lang="en-US" cap="none" sz="1400" b="1" i="0" u="none" baseline="0">
              <a:solidFill>
                <a:srgbClr val="000000"/>
              </a:solidFill>
              <a:latin typeface="BIZ UDゴシック"/>
              <a:ea typeface="BIZ UDゴシック"/>
              <a:cs typeface="BIZ UDゴシック"/>
            </a:rPr>
            <a:t>
</a:t>
          </a:r>
          <a:r>
            <a:rPr lang="en-US" cap="none" sz="1100" b="0" i="0" u="none" baseline="0">
              <a:solidFill>
                <a:srgbClr val="000000"/>
              </a:solidFill>
              <a:latin typeface="BIZ UDゴシック"/>
              <a:ea typeface="BIZ UDゴシック"/>
              <a:cs typeface="BIZ UDゴシック"/>
            </a:rPr>
            <a:t>
</a:t>
          </a:r>
          <a:r>
            <a:rPr lang="en-US" cap="none" sz="1100" b="0" i="0" u="none" baseline="0">
              <a:solidFill>
                <a:srgbClr val="000000"/>
              </a:solidFill>
              <a:latin typeface="BIZ UDゴシック"/>
              <a:ea typeface="BIZ UDゴシック"/>
              <a:cs typeface="BIZ UDゴシック"/>
            </a:rPr>
            <a:t>　</a:t>
          </a:r>
          <a:r>
            <a:rPr lang="en-US" cap="none" sz="1050" b="0" i="0" u="none" baseline="0">
              <a:solidFill>
                <a:srgbClr val="000000"/>
              </a:solidFill>
              <a:latin typeface="BIZ UDゴシック"/>
              <a:ea typeface="BIZ UDゴシック"/>
              <a:cs typeface="BIZ UDゴシック"/>
            </a:rPr>
            <a:t>米こうじを発酵させて作ります。発酵により、お米の甘みとうま味が引き出されます。</a:t>
          </a:r>
          <a:r>
            <a:rPr lang="en-US" cap="none" sz="1050" b="0" i="0" u="none" baseline="0">
              <a:solidFill>
                <a:srgbClr val="000000"/>
              </a:solidFill>
              <a:latin typeface="BIZ UDゴシック"/>
              <a:ea typeface="BIZ UDゴシック"/>
              <a:cs typeface="BIZ UDゴシック"/>
            </a:rPr>
            <a:t>
</a:t>
          </a:r>
          <a:r>
            <a:rPr lang="en-US" cap="none" sz="1050" b="0" i="0" u="none" baseline="0">
              <a:solidFill>
                <a:srgbClr val="000000"/>
              </a:solidFill>
              <a:latin typeface="BIZ UDゴシック"/>
              <a:ea typeface="BIZ UDゴシック"/>
              <a:cs typeface="BIZ UDゴシック"/>
            </a:rPr>
            <a:t>　飲む点滴と言われるほど、栄養満点です。</a:t>
          </a:r>
          <a:r>
            <a:rPr lang="en-US" cap="none" sz="1050" b="0" i="0" u="none" baseline="0">
              <a:solidFill>
                <a:srgbClr val="000000"/>
              </a:solidFill>
              <a:latin typeface="BIZ UDゴシック"/>
              <a:ea typeface="BIZ UDゴシック"/>
              <a:cs typeface="BIZ UDゴシック"/>
            </a:rPr>
            <a:t>
</a:t>
          </a:r>
          <a:r>
            <a:rPr lang="en-US" cap="none" sz="1050" b="0" i="0" u="none" baseline="0">
              <a:solidFill>
                <a:srgbClr val="000000"/>
              </a:solidFill>
              <a:latin typeface="BIZ UDゴシック"/>
              <a:ea typeface="BIZ UDゴシック"/>
              <a:cs typeface="BIZ UDゴシック"/>
            </a:rPr>
            <a:t>　給食では砂糖の代わりに甘みの調味料として使用しています。</a:t>
          </a:r>
        </a:p>
      </xdr:txBody>
    </xdr:sp>
    <xdr:clientData/>
  </xdr:twoCellAnchor>
  <xdr:twoCellAnchor>
    <xdr:from>
      <xdr:col>7</xdr:col>
      <xdr:colOff>523875</xdr:colOff>
      <xdr:row>1</xdr:row>
      <xdr:rowOff>1285875</xdr:rowOff>
    </xdr:from>
    <xdr:to>
      <xdr:col>10</xdr:col>
      <xdr:colOff>19050</xdr:colOff>
      <xdr:row>1</xdr:row>
      <xdr:rowOff>1828800</xdr:rowOff>
    </xdr:to>
    <xdr:sp>
      <xdr:nvSpPr>
        <xdr:cNvPr id="2" name="テキスト ボックス 1"/>
        <xdr:cNvSpPr txBox="1">
          <a:spLocks noChangeArrowheads="1"/>
        </xdr:cNvSpPr>
      </xdr:nvSpPr>
      <xdr:spPr>
        <a:xfrm>
          <a:off x="6172200" y="342900"/>
          <a:ext cx="2181225" cy="0"/>
        </a:xfrm>
        <a:prstGeom prst="rect">
          <a:avLst/>
        </a:prstGeom>
        <a:noFill/>
        <a:ln w="9525" cmpd="sng">
          <a:noFill/>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１年間</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ありがとうございました</a:t>
          </a:r>
        </a:p>
      </xdr:txBody>
    </xdr:sp>
    <xdr:clientData/>
  </xdr:twoCellAnchor>
  <xdr:twoCellAnchor>
    <xdr:from>
      <xdr:col>6</xdr:col>
      <xdr:colOff>228600</xdr:colOff>
      <xdr:row>1</xdr:row>
      <xdr:rowOff>1905000</xdr:rowOff>
    </xdr:from>
    <xdr:to>
      <xdr:col>11</xdr:col>
      <xdr:colOff>333375</xdr:colOff>
      <xdr:row>1</xdr:row>
      <xdr:rowOff>3514725</xdr:rowOff>
    </xdr:to>
    <xdr:sp>
      <xdr:nvSpPr>
        <xdr:cNvPr id="3" name="テキスト ボックス 2"/>
        <xdr:cNvSpPr txBox="1">
          <a:spLocks noChangeArrowheads="1"/>
        </xdr:cNvSpPr>
      </xdr:nvSpPr>
      <xdr:spPr>
        <a:xfrm>
          <a:off x="5162550" y="342900"/>
          <a:ext cx="3933825" cy="0"/>
        </a:xfrm>
        <a:prstGeom prst="rect">
          <a:avLst/>
        </a:prstGeom>
        <a:solidFill>
          <a:srgbClr val="FFFFFF"/>
        </a:solidFill>
        <a:ln w="25400" cmpd="sng">
          <a:solidFill>
            <a:srgbClr val="C0504D"/>
          </a:solidFill>
          <a:headEnd type="none"/>
          <a:tailEnd type="none"/>
        </a:ln>
      </xdr:spPr>
      <xdr:txBody>
        <a:bodyPr vertOverflow="clip" wrap="square" anchor="ctr"/>
        <a:p>
          <a:pPr algn="l">
            <a:defRPr/>
          </a:pPr>
          <a:r>
            <a:rPr lang="en-US" cap="none" sz="1200" b="1" i="0" u="sng" baseline="0">
              <a:solidFill>
                <a:srgbClr val="000000"/>
              </a:solidFill>
              <a:latin typeface="Microsoft YaHei"/>
              <a:ea typeface="Microsoft YaHei"/>
              <a:cs typeface="Microsoft YaHei"/>
            </a:rPr>
            <a:t>今年度の給食は、いかがでしたか？</a:t>
          </a:r>
          <a:r>
            <a:rPr lang="en-US" cap="none" sz="1200" b="1" i="0" u="sng" baseline="0">
              <a:solidFill>
                <a:srgbClr val="000000"/>
              </a:solidFill>
              <a:latin typeface="Microsoft YaHei"/>
              <a:ea typeface="Microsoft YaHei"/>
              <a:cs typeface="Microsoft YaHei"/>
            </a:rPr>
            <a:t>
</a:t>
          </a:r>
          <a:r>
            <a:rPr lang="en-US" cap="none" sz="1050" b="0" i="0" u="none" baseline="0">
              <a:solidFill>
                <a:srgbClr val="000000"/>
              </a:solidFill>
              <a:latin typeface="BIZ UDゴシック"/>
              <a:ea typeface="BIZ UDゴシック"/>
              <a:cs typeface="BIZ UDゴシック"/>
            </a:rPr>
            <a:t>
</a:t>
          </a:r>
          <a:r>
            <a:rPr lang="en-US" cap="none" sz="1050" b="0" i="0" u="none" baseline="0">
              <a:solidFill>
                <a:srgbClr val="000000"/>
              </a:solidFill>
              <a:latin typeface="BIZ UDゴシック"/>
              <a:ea typeface="BIZ UDゴシック"/>
              <a:cs typeface="BIZ UDゴシック"/>
            </a:rPr>
            <a:t>　衛生管理や食の安全、おいしさや食べやすさに配慮し、５人の調理員が毎日心を込めて調理を行いました。</a:t>
          </a:r>
          <a:r>
            <a:rPr lang="en-US" cap="none" sz="1050" b="0" i="0" u="none" baseline="0">
              <a:solidFill>
                <a:srgbClr val="000000"/>
              </a:solidFill>
              <a:latin typeface="BIZ UDゴシック"/>
              <a:ea typeface="BIZ UDゴシック"/>
              <a:cs typeface="BIZ UDゴシック"/>
            </a:rPr>
            <a:t>
</a:t>
          </a:r>
          <a:r>
            <a:rPr lang="en-US" cap="none" sz="1050" b="0" i="0" u="none" baseline="0">
              <a:solidFill>
                <a:srgbClr val="000000"/>
              </a:solidFill>
              <a:latin typeface="BIZ UDゴシック"/>
              <a:ea typeface="BIZ UDゴシック"/>
              <a:cs typeface="BIZ UDゴシック"/>
            </a:rPr>
            <a:t>　給食を通して、様々な味や料理を味わい、食に関わる人たちの思いに触れ、心身の成長を実感したり、健康の大切さに気付くことができた板中生がたくさんいるとうれしいです。</a:t>
          </a:r>
        </a:p>
      </xdr:txBody>
    </xdr:sp>
    <xdr:clientData/>
  </xdr:twoCellAnchor>
  <xdr:twoCellAnchor>
    <xdr:from>
      <xdr:col>4</xdr:col>
      <xdr:colOff>400050</xdr:colOff>
      <xdr:row>1</xdr:row>
      <xdr:rowOff>28575</xdr:rowOff>
    </xdr:from>
    <xdr:to>
      <xdr:col>6</xdr:col>
      <xdr:colOff>342900</xdr:colOff>
      <xdr:row>1</xdr:row>
      <xdr:rowOff>628650</xdr:rowOff>
    </xdr:to>
    <xdr:sp>
      <xdr:nvSpPr>
        <xdr:cNvPr id="4" name="角丸四角形 59"/>
        <xdr:cNvSpPr>
          <a:spLocks/>
        </xdr:cNvSpPr>
      </xdr:nvSpPr>
      <xdr:spPr>
        <a:xfrm>
          <a:off x="1905000" y="342900"/>
          <a:ext cx="3371850" cy="0"/>
        </a:xfrm>
        <a:prstGeom prst="roundRect">
          <a:avLst/>
        </a:prstGeom>
        <a:solidFill>
          <a:srgbClr val="FFFF66"/>
        </a:solidFill>
        <a:ln w="9525" cmpd="sng">
          <a:noFill/>
        </a:ln>
      </xdr:spPr>
      <xdr:txBody>
        <a:bodyPr vertOverflow="clip" wrap="square" lIns="18288" tIns="0" rIns="0" bIns="0" anchor="ctr"/>
        <a:p>
          <a:pPr algn="ctr">
            <a:defRPr/>
          </a:pPr>
          <a:r>
            <a:rPr lang="en-US" cap="none" sz="1200" b="0" i="0" u="none" baseline="0">
              <a:solidFill>
                <a:srgbClr val="000000"/>
              </a:solidFill>
            </a:rPr>
            <a:t>3</a:t>
          </a:r>
          <a:r>
            <a:rPr lang="en-US" cap="none" sz="1200" b="0" i="0" u="none" baseline="0">
              <a:solidFill>
                <a:srgbClr val="000000"/>
              </a:solidFill>
            </a:rPr>
            <a:t>月のふるさと献立</a:t>
          </a:r>
          <a:r>
            <a:rPr lang="en-US" cap="none" sz="1200" b="0" i="0" u="none" baseline="0">
              <a:solidFill>
                <a:srgbClr val="000000"/>
              </a:solidFill>
            </a:rPr>
            <a:t>
</a:t>
          </a:r>
          <a:r>
            <a:rPr lang="en-US" cap="none" sz="1200" b="1" i="0" u="none" baseline="0">
              <a:solidFill>
                <a:srgbClr val="000000"/>
              </a:solidFill>
            </a:rPr>
            <a:t>発酵パワーで元気に年度をしめくくろう</a:t>
          </a:r>
          <a:r>
            <a:rPr lang="en-US" cap="none" sz="1200" b="0" i="0" u="none" baseline="0">
              <a:solidFill>
                <a:srgbClr val="000000"/>
              </a:solidFill>
            </a:rPr>
            <a:t>　</a:t>
          </a:r>
        </a:p>
      </xdr:txBody>
    </xdr:sp>
    <xdr:clientData/>
  </xdr:twoCellAnchor>
  <xdr:twoCellAnchor>
    <xdr:from>
      <xdr:col>4</xdr:col>
      <xdr:colOff>457200</xdr:colOff>
      <xdr:row>1</xdr:row>
      <xdr:rowOff>723900</xdr:rowOff>
    </xdr:from>
    <xdr:to>
      <xdr:col>6</xdr:col>
      <xdr:colOff>228600</xdr:colOff>
      <xdr:row>1</xdr:row>
      <xdr:rowOff>1590675</xdr:rowOff>
    </xdr:to>
    <xdr:sp>
      <xdr:nvSpPr>
        <xdr:cNvPr id="5" name="テキスト ボックス 62"/>
        <xdr:cNvSpPr txBox="1">
          <a:spLocks noChangeArrowheads="1"/>
        </xdr:cNvSpPr>
      </xdr:nvSpPr>
      <xdr:spPr>
        <a:xfrm>
          <a:off x="1962150" y="342900"/>
          <a:ext cx="3200400" cy="0"/>
        </a:xfrm>
        <a:prstGeom prst="rect">
          <a:avLst/>
        </a:prstGeom>
        <a:noFill/>
        <a:ln w="25400" cmpd="sng">
          <a:solidFill>
            <a:srgbClr val="C0504D"/>
          </a:solidFill>
          <a:prstDash val="dash"/>
          <a:headEnd type="none"/>
          <a:tailEnd type="none"/>
        </a:ln>
      </xdr:spPr>
      <xdr:txBody>
        <a:bodyPr vertOverflow="clip" wrap="square"/>
        <a:p>
          <a:pPr algn="l">
            <a:defRPr/>
          </a:pPr>
          <a:r>
            <a:rPr lang="en-US" cap="none" sz="1050" b="0" i="0" u="none" baseline="0">
              <a:solidFill>
                <a:srgbClr val="000000"/>
              </a:solidFill>
            </a:rPr>
            <a:t>上越は「発酵のまち」として、古くから発酵食品の製造が盛んです。調味料でおなじみのしょうゆ、みその他にも、塩こうじ、甘酒など様々な発酵食品を給食でも使用しています。</a:t>
          </a:r>
        </a:p>
      </xdr:txBody>
    </xdr:sp>
    <xdr:clientData/>
  </xdr:twoCellAnchor>
  <xdr:twoCellAnchor>
    <xdr:from>
      <xdr:col>4</xdr:col>
      <xdr:colOff>1019175</xdr:colOff>
      <xdr:row>1</xdr:row>
      <xdr:rowOff>1762125</xdr:rowOff>
    </xdr:from>
    <xdr:to>
      <xdr:col>6</xdr:col>
      <xdr:colOff>133350</xdr:colOff>
      <xdr:row>1</xdr:row>
      <xdr:rowOff>3543300</xdr:rowOff>
    </xdr:to>
    <xdr:sp>
      <xdr:nvSpPr>
        <xdr:cNvPr id="6" name="テキスト ボックス 64"/>
        <xdr:cNvSpPr txBox="1">
          <a:spLocks noChangeArrowheads="1"/>
        </xdr:cNvSpPr>
      </xdr:nvSpPr>
      <xdr:spPr>
        <a:xfrm>
          <a:off x="2524125" y="342900"/>
          <a:ext cx="2543175" cy="0"/>
        </a:xfrm>
        <a:prstGeom prst="rect">
          <a:avLst/>
        </a:prstGeom>
        <a:noFill/>
        <a:ln w="9525" cmpd="sng">
          <a:solidFill>
            <a:srgbClr val="BCBCBC"/>
          </a:solidFill>
          <a:headEnd type="none"/>
          <a:tailEnd type="none"/>
        </a:ln>
      </xdr:spPr>
      <xdr:txBody>
        <a:bodyPr vertOverflow="clip" wrap="square" anchor="ctr"/>
        <a:p>
          <a:pPr algn="l">
            <a:defRPr/>
          </a:pPr>
          <a:r>
            <a:rPr lang="en-US" cap="none" sz="1400" b="1" i="0" u="none" baseline="0">
              <a:solidFill>
                <a:srgbClr val="000000"/>
              </a:solidFill>
              <a:latin typeface="BIZ UDゴシック"/>
              <a:ea typeface="BIZ UDゴシック"/>
              <a:cs typeface="BIZ UDゴシック"/>
            </a:rPr>
            <a:t>塩こうじ</a:t>
          </a:r>
          <a:r>
            <a:rPr lang="en-US" cap="none" sz="1400" b="1" i="0" u="none" baseline="0">
              <a:solidFill>
                <a:srgbClr val="000000"/>
              </a:solidFill>
              <a:latin typeface="BIZ UDゴシック"/>
              <a:ea typeface="BIZ UDゴシック"/>
              <a:cs typeface="BIZ UDゴシック"/>
            </a:rPr>
            <a:t>
</a:t>
          </a:r>
          <a:r>
            <a:rPr lang="en-US" cap="none" sz="1100" b="0" i="0" u="none" baseline="0">
              <a:solidFill>
                <a:srgbClr val="000000"/>
              </a:solidFill>
              <a:latin typeface="BIZ UDゴシック"/>
              <a:ea typeface="BIZ UDゴシック"/>
              <a:cs typeface="BIZ UDゴシック"/>
            </a:rPr>
            <a:t>
</a:t>
          </a:r>
          <a:r>
            <a:rPr lang="en-US" cap="none" sz="1100" b="0" i="0" u="none" baseline="0">
              <a:solidFill>
                <a:srgbClr val="000000"/>
              </a:solidFill>
              <a:latin typeface="BIZ UDゴシック"/>
              <a:ea typeface="BIZ UDゴシック"/>
              <a:cs typeface="BIZ UDゴシック"/>
            </a:rPr>
            <a:t>　</a:t>
          </a:r>
          <a:r>
            <a:rPr lang="en-US" cap="none" sz="1050" b="0" i="0" u="none" baseline="0">
              <a:solidFill>
                <a:srgbClr val="000000"/>
              </a:solidFill>
              <a:latin typeface="BIZ UDゴシック"/>
              <a:ea typeface="BIZ UDゴシック"/>
              <a:cs typeface="BIZ UDゴシック"/>
            </a:rPr>
            <a:t>米こうじと塩、水を混ぜて発酵させて作ります。やさしい塩気とうま味の万能調味料です。</a:t>
          </a:r>
          <a:r>
            <a:rPr lang="en-US" cap="none" sz="1050" b="0" i="0" u="none" baseline="0">
              <a:solidFill>
                <a:srgbClr val="000000"/>
              </a:solidFill>
              <a:latin typeface="BIZ UDゴシック"/>
              <a:ea typeface="BIZ UDゴシック"/>
              <a:cs typeface="BIZ UDゴシック"/>
            </a:rPr>
            <a:t>
</a:t>
          </a:r>
          <a:r>
            <a:rPr lang="en-US" cap="none" sz="1050" b="0" i="0" u="none" baseline="0">
              <a:solidFill>
                <a:srgbClr val="000000"/>
              </a:solidFill>
              <a:latin typeface="BIZ UDゴシック"/>
              <a:ea typeface="BIZ UDゴシック"/>
              <a:cs typeface="BIZ UDゴシック"/>
            </a:rPr>
            <a:t>　肉や魚を漬け込むと身が柔らかくなり、うま味が凝縮します。</a:t>
          </a:r>
          <a:r>
            <a:rPr lang="en-US" cap="none" sz="1050" b="0" i="0" u="none" baseline="0">
              <a:solidFill>
                <a:srgbClr val="000000"/>
              </a:solidFill>
              <a:latin typeface="BIZ UDゴシック"/>
              <a:ea typeface="BIZ UDゴシック"/>
              <a:cs typeface="BIZ UDゴシック"/>
            </a:rPr>
            <a:t>
</a:t>
          </a:r>
          <a:r>
            <a:rPr lang="en-US" cap="none" sz="1050" b="0" i="0" u="none" baseline="0">
              <a:solidFill>
                <a:srgbClr val="000000"/>
              </a:solidFill>
              <a:latin typeface="BIZ UDゴシック"/>
              <a:ea typeface="BIZ UDゴシック"/>
              <a:cs typeface="BIZ UDゴシック"/>
            </a:rPr>
            <a:t>　給食では、汁物にだしと塩の代わりとして使うこともあります。</a:t>
          </a:r>
        </a:p>
      </xdr:txBody>
    </xdr:sp>
    <xdr:clientData/>
  </xdr:twoCellAnchor>
  <xdr:twoCellAnchor>
    <xdr:from>
      <xdr:col>0</xdr:col>
      <xdr:colOff>104775</xdr:colOff>
      <xdr:row>1</xdr:row>
      <xdr:rowOff>685800</xdr:rowOff>
    </xdr:from>
    <xdr:to>
      <xdr:col>4</xdr:col>
      <xdr:colOff>352425</xdr:colOff>
      <xdr:row>1</xdr:row>
      <xdr:rowOff>1724025</xdr:rowOff>
    </xdr:to>
    <xdr:sp>
      <xdr:nvSpPr>
        <xdr:cNvPr id="7" name="テキスト ボックス 4"/>
        <xdr:cNvSpPr txBox="1">
          <a:spLocks noChangeArrowheads="1"/>
        </xdr:cNvSpPr>
      </xdr:nvSpPr>
      <xdr:spPr>
        <a:xfrm>
          <a:off x="104775" y="342900"/>
          <a:ext cx="1752600" cy="0"/>
        </a:xfrm>
        <a:prstGeom prst="rect">
          <a:avLst/>
        </a:prstGeom>
        <a:solidFill>
          <a:srgbClr val="FDEADA"/>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❶免疫力アップ！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❷消化吸収力アップ！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❸代謝アップ！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❹腸内環境改善！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❺ストレス軽減！</a:t>
          </a:r>
        </a:p>
      </xdr:txBody>
    </xdr:sp>
    <xdr:clientData/>
  </xdr:twoCellAnchor>
  <xdr:twoCellAnchor>
    <xdr:from>
      <xdr:col>0</xdr:col>
      <xdr:colOff>114300</xdr:colOff>
      <xdr:row>1</xdr:row>
      <xdr:rowOff>38100</xdr:rowOff>
    </xdr:from>
    <xdr:to>
      <xdr:col>4</xdr:col>
      <xdr:colOff>361950</xdr:colOff>
      <xdr:row>1</xdr:row>
      <xdr:rowOff>685800</xdr:rowOff>
    </xdr:to>
    <xdr:sp>
      <xdr:nvSpPr>
        <xdr:cNvPr id="8" name="テキスト ボックス 6"/>
        <xdr:cNvSpPr txBox="1">
          <a:spLocks noChangeArrowheads="1"/>
        </xdr:cNvSpPr>
      </xdr:nvSpPr>
      <xdr:spPr>
        <a:xfrm>
          <a:off x="114300" y="342900"/>
          <a:ext cx="1752600" cy="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1" i="0" u="none" baseline="0">
              <a:solidFill>
                <a:srgbClr val="000000"/>
              </a:solidFill>
              <a:latin typeface="Microsoft JhengHei"/>
              <a:ea typeface="Microsoft JhengHei"/>
              <a:cs typeface="Microsoft JhengHei"/>
            </a:rPr>
            <a:t>すごいぞ！</a:t>
          </a:r>
          <a:r>
            <a:rPr lang="en-US" cap="none" sz="1100" b="1" i="0" u="none" baseline="0">
              <a:solidFill>
                <a:srgbClr val="000000"/>
              </a:solidFill>
              <a:latin typeface="Microsoft JhengHei"/>
              <a:ea typeface="Microsoft JhengHei"/>
              <a:cs typeface="Microsoft JhengHei"/>
            </a:rPr>
            <a:t>
</a:t>
          </a:r>
          <a:r>
            <a:rPr lang="en-US" cap="none" sz="1100" b="1" i="0" u="none" baseline="0">
              <a:solidFill>
                <a:srgbClr val="000000"/>
              </a:solidFill>
              <a:latin typeface="Microsoft JhengHei"/>
              <a:ea typeface="Microsoft JhengHei"/>
              <a:cs typeface="Microsoft JhengHei"/>
            </a:rPr>
            <a:t>　　　発酵パワー</a:t>
          </a:r>
        </a:p>
      </xdr:txBody>
    </xdr:sp>
    <xdr:clientData/>
  </xdr:twoCellAnchor>
  <xdr:twoCellAnchor>
    <xdr:from>
      <xdr:col>7</xdr:col>
      <xdr:colOff>390525</xdr:colOff>
      <xdr:row>1</xdr:row>
      <xdr:rowOff>57150</xdr:rowOff>
    </xdr:from>
    <xdr:to>
      <xdr:col>9</xdr:col>
      <xdr:colOff>438150</xdr:colOff>
      <xdr:row>1</xdr:row>
      <xdr:rowOff>333375</xdr:rowOff>
    </xdr:to>
    <xdr:sp>
      <xdr:nvSpPr>
        <xdr:cNvPr id="9" name="テキスト ボックス 7"/>
        <xdr:cNvSpPr txBox="1">
          <a:spLocks noChangeArrowheads="1"/>
        </xdr:cNvSpPr>
      </xdr:nvSpPr>
      <xdr:spPr>
        <a:xfrm>
          <a:off x="6038850" y="342900"/>
          <a:ext cx="1733550"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900" b="0" i="0" u="none" baseline="0">
              <a:solidFill>
                <a:srgbClr val="000000"/>
              </a:solidFill>
              <a:latin typeface="BIZ UDゴシック"/>
              <a:ea typeface="BIZ UDゴシック"/>
              <a:cs typeface="BIZ UDゴシック"/>
            </a:rPr>
            <a:t>楽しく食べている</a:t>
          </a:r>
          <a:r>
            <a:rPr lang="en-US" cap="none" sz="900" b="0" i="0" u="none" baseline="0">
              <a:solidFill>
                <a:srgbClr val="000000"/>
              </a:solidFill>
              <a:latin typeface="BIZ UDゴシック"/>
              <a:ea typeface="BIZ UDゴシック"/>
              <a:cs typeface="BIZ UDゴシック"/>
            </a:rPr>
            <a:t>3</a:t>
          </a:r>
          <a:r>
            <a:rPr lang="en-US" cap="none" sz="900" b="0" i="0" u="none" baseline="0">
              <a:solidFill>
                <a:srgbClr val="000000"/>
              </a:solidFill>
              <a:latin typeface="BIZ UDゴシック"/>
              <a:ea typeface="BIZ UDゴシック"/>
              <a:cs typeface="BIZ UDゴシック"/>
            </a:rPr>
            <a:t>年生</a:t>
          </a:r>
        </a:p>
      </xdr:txBody>
    </xdr:sp>
    <xdr:clientData/>
  </xdr:twoCellAnchor>
  <xdr:twoCellAnchor>
    <xdr:from>
      <xdr:col>9</xdr:col>
      <xdr:colOff>447675</xdr:colOff>
      <xdr:row>1</xdr:row>
      <xdr:rowOff>209550</xdr:rowOff>
    </xdr:from>
    <xdr:to>
      <xdr:col>11</xdr:col>
      <xdr:colOff>304800</xdr:colOff>
      <xdr:row>1</xdr:row>
      <xdr:rowOff>647700</xdr:rowOff>
    </xdr:to>
    <xdr:sp>
      <xdr:nvSpPr>
        <xdr:cNvPr id="10" name="テキスト ボックス 70"/>
        <xdr:cNvSpPr txBox="1">
          <a:spLocks noChangeArrowheads="1"/>
        </xdr:cNvSpPr>
      </xdr:nvSpPr>
      <xdr:spPr>
        <a:xfrm>
          <a:off x="7781925" y="342900"/>
          <a:ext cx="1285875"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900" b="0" i="0" u="none" baseline="0">
              <a:solidFill>
                <a:srgbClr val="000000"/>
              </a:solidFill>
              <a:latin typeface="BIZ UDゴシック"/>
              <a:ea typeface="BIZ UDゴシック"/>
              <a:cs typeface="BIZ UDゴシック"/>
            </a:rPr>
            <a:t>3</a:t>
          </a:r>
          <a:r>
            <a:rPr lang="en-US" cap="none" sz="900" b="0" i="0" u="none" baseline="0">
              <a:solidFill>
                <a:srgbClr val="000000"/>
              </a:solidFill>
              <a:latin typeface="BIZ UDゴシック"/>
              <a:ea typeface="BIZ UDゴシック"/>
              <a:cs typeface="BIZ UDゴシック"/>
            </a:rPr>
            <a:t>年生の給食は</a:t>
          </a:r>
          <a:r>
            <a:rPr lang="en-US" cap="none" sz="900" b="0" i="0" u="none" baseline="0">
              <a:solidFill>
                <a:srgbClr val="000000"/>
              </a:solidFill>
              <a:latin typeface="BIZ UDゴシック"/>
              <a:ea typeface="BIZ UDゴシック"/>
              <a:cs typeface="BIZ UDゴシック"/>
            </a:rPr>
            <a:t>
</a:t>
          </a:r>
          <a:r>
            <a:rPr lang="en-US" cap="none" sz="900" b="0" i="0" u="none" baseline="0">
              <a:solidFill>
                <a:srgbClr val="000000"/>
              </a:solidFill>
              <a:latin typeface="BIZ UDゴシック"/>
              <a:ea typeface="BIZ UDゴシック"/>
              <a:cs typeface="BIZ UDゴシック"/>
            </a:rPr>
            <a:t>4</a:t>
          </a:r>
          <a:r>
            <a:rPr lang="en-US" cap="none" sz="900" b="0" i="0" u="none" baseline="0">
              <a:solidFill>
                <a:srgbClr val="000000"/>
              </a:solidFill>
              <a:latin typeface="BIZ UDゴシック"/>
              <a:ea typeface="BIZ UDゴシック"/>
              <a:cs typeface="BIZ UDゴシック"/>
            </a:rPr>
            <a:t>日までです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89"/>
  <sheetViews>
    <sheetView tabSelected="1" view="pageLayout" zoomScale="120" zoomScaleNormal="110" zoomScaleSheetLayoutView="100" zoomScalePageLayoutView="120" workbookViewId="0" topLeftCell="A1">
      <selection activeCell="G6" sqref="G6:H6"/>
    </sheetView>
  </sheetViews>
  <sheetFormatPr defaultColWidth="9.00390625" defaultRowHeight="13.5"/>
  <cols>
    <col min="1" max="2" width="3.25390625" style="0" customWidth="1"/>
    <col min="3" max="3" width="7.375" style="0" customWidth="1"/>
    <col min="4" max="4" width="5.875" style="0" customWidth="1"/>
    <col min="5" max="5" width="25.625" style="0" customWidth="1"/>
    <col min="6" max="6" width="19.375" style="0" customWidth="1"/>
    <col min="7" max="7" width="9.375" style="0" customWidth="1"/>
    <col min="8" max="8" width="9.50390625" style="0" customWidth="1"/>
    <col min="9" max="9" width="12.625" style="0" customWidth="1"/>
    <col min="10" max="10" width="13.125" style="0" customWidth="1"/>
    <col min="11" max="12" width="5.625" style="0" customWidth="1"/>
    <col min="13" max="27" width="4.625" style="0" hidden="1" customWidth="1"/>
  </cols>
  <sheetData>
    <row r="1" spans="1:26" ht="27" thickBot="1">
      <c r="A1" s="74">
        <v>45352</v>
      </c>
      <c r="B1" s="74"/>
      <c r="C1" s="74"/>
      <c r="D1" s="75"/>
      <c r="E1" s="73" t="s">
        <v>61</v>
      </c>
      <c r="F1" s="73"/>
      <c r="G1" s="73"/>
      <c r="H1" s="73"/>
      <c r="I1" s="81" t="s">
        <v>25</v>
      </c>
      <c r="J1" s="81"/>
      <c r="K1" s="81"/>
      <c r="L1" s="81"/>
      <c r="M1" s="81"/>
      <c r="N1" s="81"/>
      <c r="O1" s="81"/>
      <c r="P1" s="81"/>
      <c r="Q1" s="81"/>
      <c r="R1" s="81"/>
      <c r="S1" s="81"/>
      <c r="T1" s="81"/>
      <c r="U1" s="81"/>
      <c r="V1" s="81"/>
      <c r="W1" s="81"/>
      <c r="X1" s="81"/>
      <c r="Y1" s="81"/>
      <c r="Z1">
        <v>14</v>
      </c>
    </row>
    <row r="2" spans="1:25" ht="282" customHeight="1" hidden="1" thickBot="1">
      <c r="A2" s="53"/>
      <c r="B2" s="53"/>
      <c r="C2" s="53"/>
      <c r="D2" s="54"/>
      <c r="E2" s="58"/>
      <c r="F2" s="55"/>
      <c r="G2" s="55"/>
      <c r="H2" s="55"/>
      <c r="I2" s="56"/>
      <c r="J2" s="56"/>
      <c r="K2" s="56"/>
      <c r="L2" s="56"/>
      <c r="M2" s="22"/>
      <c r="N2" s="22"/>
      <c r="O2" s="22"/>
      <c r="P2" s="22"/>
      <c r="Q2" s="22"/>
      <c r="R2" s="22"/>
      <c r="S2" s="22"/>
      <c r="T2" s="22"/>
      <c r="U2" s="22"/>
      <c r="V2" s="22"/>
      <c r="W2" s="22"/>
      <c r="X2" s="22"/>
      <c r="Y2" s="22"/>
    </row>
    <row r="3" spans="1:13" ht="19.5" customHeight="1">
      <c r="A3" s="76" t="s">
        <v>0</v>
      </c>
      <c r="B3" s="76" t="s">
        <v>1</v>
      </c>
      <c r="C3" s="78" t="s">
        <v>3</v>
      </c>
      <c r="D3" s="79"/>
      <c r="E3" s="79"/>
      <c r="F3" s="78" t="s">
        <v>4</v>
      </c>
      <c r="G3" s="79"/>
      <c r="H3" s="79"/>
      <c r="I3" s="79"/>
      <c r="J3" s="80"/>
      <c r="K3" s="51" t="s">
        <v>9</v>
      </c>
      <c r="L3" s="52" t="s">
        <v>10</v>
      </c>
      <c r="M3" s="5" t="s">
        <v>11</v>
      </c>
    </row>
    <row r="4" spans="1:13" ht="15" customHeight="1">
      <c r="A4" s="77"/>
      <c r="B4" s="77"/>
      <c r="C4" s="11" t="s">
        <v>2</v>
      </c>
      <c r="D4" s="11" t="s">
        <v>5</v>
      </c>
      <c r="E4" s="10" t="s">
        <v>6</v>
      </c>
      <c r="F4" s="25" t="s">
        <v>26</v>
      </c>
      <c r="G4" s="71" t="s">
        <v>27</v>
      </c>
      <c r="H4" s="72"/>
      <c r="I4" s="71" t="s">
        <v>28</v>
      </c>
      <c r="J4" s="72"/>
      <c r="K4" s="12" t="s">
        <v>7</v>
      </c>
      <c r="L4" s="12" t="s">
        <v>8</v>
      </c>
      <c r="M4" s="6" t="s">
        <v>8</v>
      </c>
    </row>
    <row r="5" spans="1:14" s="1" customFormat="1" ht="63.75" customHeight="1" thickBot="1">
      <c r="A5" s="34">
        <v>45352</v>
      </c>
      <c r="B5" s="35" t="s">
        <v>12</v>
      </c>
      <c r="C5" s="36" t="s">
        <v>29</v>
      </c>
      <c r="D5" s="37" t="s">
        <v>13</v>
      </c>
      <c r="E5" s="38" t="s">
        <v>64</v>
      </c>
      <c r="F5" s="39" t="s">
        <v>75</v>
      </c>
      <c r="G5" s="69" t="s">
        <v>91</v>
      </c>
      <c r="H5" s="70"/>
      <c r="I5" s="69" t="s">
        <v>65</v>
      </c>
      <c r="J5" s="70"/>
      <c r="K5" s="41">
        <v>767</v>
      </c>
      <c r="L5" s="42">
        <v>25.9</v>
      </c>
      <c r="M5" s="3">
        <v>23.2</v>
      </c>
      <c r="N5">
        <v>2.88036</v>
      </c>
    </row>
    <row r="6" spans="1:14" s="1" customFormat="1" ht="68.25" customHeight="1" thickTop="1">
      <c r="A6" s="26">
        <v>45355</v>
      </c>
      <c r="B6" s="27" t="s">
        <v>14</v>
      </c>
      <c r="C6" s="57" t="s">
        <v>76</v>
      </c>
      <c r="D6" s="28" t="s">
        <v>13</v>
      </c>
      <c r="E6" s="29" t="s">
        <v>77</v>
      </c>
      <c r="F6" s="30" t="s">
        <v>34</v>
      </c>
      <c r="G6" s="67" t="s">
        <v>82</v>
      </c>
      <c r="H6" s="68"/>
      <c r="I6" s="67" t="s">
        <v>66</v>
      </c>
      <c r="J6" s="68"/>
      <c r="K6" s="32">
        <v>884</v>
      </c>
      <c r="L6" s="33">
        <v>33</v>
      </c>
      <c r="M6" s="4">
        <v>29.9</v>
      </c>
      <c r="N6">
        <v>2.68986</v>
      </c>
    </row>
    <row r="7" spans="1:14" s="1" customFormat="1" ht="15" customHeight="1">
      <c r="A7" s="13">
        <v>5</v>
      </c>
      <c r="B7" s="14" t="s">
        <v>33</v>
      </c>
      <c r="C7" s="82" t="s">
        <v>63</v>
      </c>
      <c r="D7" s="83"/>
      <c r="E7" s="83"/>
      <c r="F7" s="83"/>
      <c r="G7" s="83"/>
      <c r="H7" s="83"/>
      <c r="I7" s="83"/>
      <c r="J7" s="83"/>
      <c r="K7" s="83"/>
      <c r="L7" s="84"/>
      <c r="M7" s="4"/>
      <c r="N7"/>
    </row>
    <row r="8" spans="1:14" s="1" customFormat="1" ht="54" customHeight="1">
      <c r="A8" s="13">
        <v>45357</v>
      </c>
      <c r="B8" s="14" t="s">
        <v>15</v>
      </c>
      <c r="C8" s="15" t="s">
        <v>16</v>
      </c>
      <c r="D8" s="15" t="s">
        <v>13</v>
      </c>
      <c r="E8" s="16" t="s">
        <v>35</v>
      </c>
      <c r="F8" s="23" t="s">
        <v>36</v>
      </c>
      <c r="G8" s="63" t="s">
        <v>88</v>
      </c>
      <c r="H8" s="64"/>
      <c r="I8" s="63" t="s">
        <v>67</v>
      </c>
      <c r="J8" s="64"/>
      <c r="K8" s="17">
        <v>801</v>
      </c>
      <c r="L8" s="18">
        <v>33.3</v>
      </c>
      <c r="M8" s="3">
        <v>23</v>
      </c>
      <c r="N8">
        <v>1.84912</v>
      </c>
    </row>
    <row r="9" spans="1:14" s="1" customFormat="1" ht="54" customHeight="1">
      <c r="A9" s="13">
        <v>45358</v>
      </c>
      <c r="B9" s="14" t="s">
        <v>17</v>
      </c>
      <c r="C9" s="15" t="s">
        <v>18</v>
      </c>
      <c r="D9" s="15" t="s">
        <v>13</v>
      </c>
      <c r="E9" s="19" t="s">
        <v>30</v>
      </c>
      <c r="F9" s="24" t="s">
        <v>37</v>
      </c>
      <c r="G9" s="63" t="s">
        <v>38</v>
      </c>
      <c r="H9" s="64"/>
      <c r="I9" s="63" t="s">
        <v>39</v>
      </c>
      <c r="J9" s="64"/>
      <c r="K9" s="20">
        <v>781</v>
      </c>
      <c r="L9" s="21">
        <v>28.4</v>
      </c>
      <c r="M9" s="4">
        <v>19.5</v>
      </c>
      <c r="N9">
        <v>2.18186</v>
      </c>
    </row>
    <row r="10" spans="1:14" s="1" customFormat="1" ht="54" customHeight="1" thickBot="1">
      <c r="A10" s="34">
        <v>45359</v>
      </c>
      <c r="B10" s="35" t="s">
        <v>12</v>
      </c>
      <c r="C10" s="37" t="s">
        <v>16</v>
      </c>
      <c r="D10" s="37" t="s">
        <v>13</v>
      </c>
      <c r="E10" s="38" t="s">
        <v>31</v>
      </c>
      <c r="F10" s="39" t="s">
        <v>83</v>
      </c>
      <c r="G10" s="69" t="s">
        <v>74</v>
      </c>
      <c r="H10" s="70"/>
      <c r="I10" s="69" t="s">
        <v>68</v>
      </c>
      <c r="J10" s="70"/>
      <c r="K10" s="41">
        <v>812</v>
      </c>
      <c r="L10" s="42">
        <v>29.8</v>
      </c>
      <c r="M10" s="3">
        <v>19.6</v>
      </c>
      <c r="N10">
        <v>2.54</v>
      </c>
    </row>
    <row r="11" spans="1:14" s="1" customFormat="1" ht="53.25" customHeight="1" thickTop="1">
      <c r="A11" s="26">
        <v>45362</v>
      </c>
      <c r="B11" s="27" t="s">
        <v>14</v>
      </c>
      <c r="C11" s="28" t="s">
        <v>16</v>
      </c>
      <c r="D11" s="28"/>
      <c r="E11" s="29" t="s">
        <v>32</v>
      </c>
      <c r="F11" s="30" t="s">
        <v>40</v>
      </c>
      <c r="G11" s="67" t="s">
        <v>41</v>
      </c>
      <c r="H11" s="68"/>
      <c r="I11" s="67" t="s">
        <v>69</v>
      </c>
      <c r="J11" s="68"/>
      <c r="K11" s="32">
        <v>818</v>
      </c>
      <c r="L11" s="33">
        <v>34.2</v>
      </c>
      <c r="M11" s="4">
        <v>23.4</v>
      </c>
      <c r="N11">
        <v>1.8669</v>
      </c>
    </row>
    <row r="12" spans="1:14" s="1" customFormat="1" ht="60.75" customHeight="1">
      <c r="A12" s="59">
        <v>45363</v>
      </c>
      <c r="B12" s="60" t="s">
        <v>19</v>
      </c>
      <c r="C12" s="15" t="s">
        <v>16</v>
      </c>
      <c r="D12" s="15" t="s">
        <v>13</v>
      </c>
      <c r="E12" s="16" t="s">
        <v>81</v>
      </c>
      <c r="F12" s="23" t="s">
        <v>42</v>
      </c>
      <c r="G12" s="63" t="s">
        <v>20</v>
      </c>
      <c r="H12" s="64"/>
      <c r="I12" s="63" t="s">
        <v>70</v>
      </c>
      <c r="J12" s="64"/>
      <c r="K12" s="17">
        <v>769</v>
      </c>
      <c r="L12" s="18">
        <v>29.1</v>
      </c>
      <c r="M12" s="3">
        <v>19.6</v>
      </c>
      <c r="N12">
        <v>2.08534</v>
      </c>
    </row>
    <row r="13" spans="1:14" s="1" customFormat="1" ht="54" customHeight="1">
      <c r="A13" s="13">
        <v>45364</v>
      </c>
      <c r="B13" s="14" t="s">
        <v>15</v>
      </c>
      <c r="C13" s="15" t="s">
        <v>18</v>
      </c>
      <c r="D13" s="15" t="s">
        <v>13</v>
      </c>
      <c r="E13" s="19" t="s">
        <v>43</v>
      </c>
      <c r="F13" s="24" t="s">
        <v>44</v>
      </c>
      <c r="G13" s="63" t="s">
        <v>45</v>
      </c>
      <c r="H13" s="64"/>
      <c r="I13" s="63" t="s">
        <v>71</v>
      </c>
      <c r="J13" s="64"/>
      <c r="K13" s="20">
        <v>833</v>
      </c>
      <c r="L13" s="21">
        <v>33.4</v>
      </c>
      <c r="M13" s="4">
        <v>24.3</v>
      </c>
      <c r="N13">
        <v>2.2733</v>
      </c>
    </row>
    <row r="14" spans="1:14" s="1" customFormat="1" ht="54" customHeight="1">
      <c r="A14" s="13">
        <v>45365</v>
      </c>
      <c r="B14" s="14" t="s">
        <v>17</v>
      </c>
      <c r="C14" s="15" t="s">
        <v>21</v>
      </c>
      <c r="D14" s="15" t="s">
        <v>13</v>
      </c>
      <c r="E14" s="16" t="s">
        <v>46</v>
      </c>
      <c r="F14" s="23" t="s">
        <v>47</v>
      </c>
      <c r="G14" s="63" t="s">
        <v>48</v>
      </c>
      <c r="H14" s="64"/>
      <c r="I14" s="63" t="s">
        <v>72</v>
      </c>
      <c r="J14" s="64"/>
      <c r="K14" s="17">
        <v>763</v>
      </c>
      <c r="L14" s="18">
        <v>30.6</v>
      </c>
      <c r="M14" s="3">
        <v>15.3</v>
      </c>
      <c r="N14">
        <v>2.33426</v>
      </c>
    </row>
    <row r="15" spans="1:14" s="1" customFormat="1" ht="54" customHeight="1" thickBot="1">
      <c r="A15" s="34">
        <v>45366</v>
      </c>
      <c r="B15" s="35" t="s">
        <v>12</v>
      </c>
      <c r="C15" s="37" t="s">
        <v>22</v>
      </c>
      <c r="D15" s="37" t="s">
        <v>13</v>
      </c>
      <c r="E15" s="46" t="s">
        <v>49</v>
      </c>
      <c r="F15" s="40" t="s">
        <v>84</v>
      </c>
      <c r="G15" s="69" t="s">
        <v>89</v>
      </c>
      <c r="H15" s="70"/>
      <c r="I15" s="69" t="s">
        <v>79</v>
      </c>
      <c r="J15" s="70"/>
      <c r="K15" s="47">
        <v>815</v>
      </c>
      <c r="L15" s="48">
        <v>35.2</v>
      </c>
      <c r="M15" s="4">
        <v>28.3</v>
      </c>
      <c r="N15">
        <v>3.18008</v>
      </c>
    </row>
    <row r="16" spans="1:14" s="1" customFormat="1" ht="54" customHeight="1" thickTop="1">
      <c r="A16" s="26">
        <v>45369</v>
      </c>
      <c r="B16" s="27" t="s">
        <v>14</v>
      </c>
      <c r="C16" s="57" t="s">
        <v>50</v>
      </c>
      <c r="D16" s="28" t="s">
        <v>13</v>
      </c>
      <c r="E16" s="43" t="s">
        <v>51</v>
      </c>
      <c r="F16" s="31" t="s">
        <v>52</v>
      </c>
      <c r="G16" s="67" t="s">
        <v>90</v>
      </c>
      <c r="H16" s="68"/>
      <c r="I16" s="67" t="s">
        <v>85</v>
      </c>
      <c r="J16" s="68"/>
      <c r="K16" s="44">
        <v>773</v>
      </c>
      <c r="L16" s="45">
        <v>27.1</v>
      </c>
      <c r="M16" s="3">
        <v>19.4</v>
      </c>
      <c r="N16">
        <v>2.7305</v>
      </c>
    </row>
    <row r="17" spans="1:14" s="1" customFormat="1" ht="54" customHeight="1">
      <c r="A17" s="13">
        <v>45370</v>
      </c>
      <c r="B17" s="14" t="s">
        <v>19</v>
      </c>
      <c r="C17" s="49" t="s">
        <v>53</v>
      </c>
      <c r="D17" s="15" t="s">
        <v>13</v>
      </c>
      <c r="E17" s="19" t="s">
        <v>78</v>
      </c>
      <c r="F17" s="24" t="s">
        <v>54</v>
      </c>
      <c r="G17" s="63" t="s">
        <v>55</v>
      </c>
      <c r="H17" s="64"/>
      <c r="I17" s="63" t="s">
        <v>80</v>
      </c>
      <c r="J17" s="64"/>
      <c r="K17" s="20">
        <v>851</v>
      </c>
      <c r="L17" s="21">
        <v>26.2</v>
      </c>
      <c r="M17" s="4">
        <v>21.3</v>
      </c>
      <c r="N17">
        <v>2.06756</v>
      </c>
    </row>
    <row r="18" spans="1:14" s="1" customFormat="1" ht="54" customHeight="1">
      <c r="A18" s="13">
        <v>45372</v>
      </c>
      <c r="B18" s="14" t="s">
        <v>17</v>
      </c>
      <c r="C18" s="15" t="s">
        <v>23</v>
      </c>
      <c r="D18" s="15" t="s">
        <v>13</v>
      </c>
      <c r="E18" s="16" t="s">
        <v>56</v>
      </c>
      <c r="F18" s="23" t="s">
        <v>57</v>
      </c>
      <c r="G18" s="63" t="s">
        <v>58</v>
      </c>
      <c r="H18" s="64"/>
      <c r="I18" s="63" t="s">
        <v>59</v>
      </c>
      <c r="J18" s="64"/>
      <c r="K18" s="17">
        <v>805</v>
      </c>
      <c r="L18" s="18">
        <v>34.3</v>
      </c>
      <c r="M18" s="3">
        <v>18.8</v>
      </c>
      <c r="N18">
        <v>2.02692</v>
      </c>
    </row>
    <row r="19" spans="1:14" s="1" customFormat="1" ht="54" customHeight="1">
      <c r="A19" s="13">
        <v>45373</v>
      </c>
      <c r="B19" s="14" t="s">
        <v>12</v>
      </c>
      <c r="C19" s="15" t="s">
        <v>16</v>
      </c>
      <c r="D19" s="15" t="s">
        <v>24</v>
      </c>
      <c r="E19" s="19" t="s">
        <v>60</v>
      </c>
      <c r="F19" s="24" t="s">
        <v>86</v>
      </c>
      <c r="G19" s="63" t="s">
        <v>87</v>
      </c>
      <c r="H19" s="64"/>
      <c r="I19" s="63" t="s">
        <v>73</v>
      </c>
      <c r="J19" s="64"/>
      <c r="K19" s="20">
        <v>738</v>
      </c>
      <c r="L19" s="21">
        <v>25.5</v>
      </c>
      <c r="M19" s="4">
        <v>11.4</v>
      </c>
      <c r="N19">
        <v>2.50952</v>
      </c>
    </row>
    <row r="20" spans="1:13" ht="17.25" customHeight="1">
      <c r="A20" s="9"/>
      <c r="B20" s="9"/>
      <c r="C20" s="61">
        <f>IF(ISNUMBER(AVERAGE(K5:K19)),AVERAGE(K5:K19),0)</f>
        <v>800.7142857142857</v>
      </c>
      <c r="D20" s="61"/>
      <c r="E20" s="61"/>
      <c r="F20" s="65">
        <f>IF(ISNUMBER(AVERAGE(L5:L19)),AVERAGE(L5:L19),0)</f>
        <v>30.428571428571434</v>
      </c>
      <c r="G20" s="65"/>
      <c r="H20" s="66">
        <f>IF(ISNUMBER(AVERAGE(M5:M19)),AVERAGE(M5:M19),0)</f>
        <v>21.214285714285715</v>
      </c>
      <c r="I20" s="66"/>
      <c r="J20" s="62">
        <f>IF(ISNUMBER(AVERAGE(N5:N19)),AVERAGE(N5:N19),0)</f>
        <v>2.3725414285714286</v>
      </c>
      <c r="K20" s="62"/>
      <c r="L20" s="62"/>
      <c r="M20" s="62"/>
    </row>
    <row r="21" spans="1:14" ht="18" customHeight="1">
      <c r="A21" s="85" t="s">
        <v>62</v>
      </c>
      <c r="B21" s="50"/>
      <c r="C21" s="50"/>
      <c r="D21" s="50"/>
      <c r="E21" s="50"/>
      <c r="F21" s="50"/>
      <c r="H21" s="2"/>
      <c r="K21" s="7"/>
      <c r="L21" s="7"/>
      <c r="M21" s="7"/>
      <c r="N21" s="7"/>
    </row>
    <row r="22" spans="8:14" ht="19.5" customHeight="1">
      <c r="H22" s="2"/>
      <c r="K22" s="8"/>
      <c r="L22" s="8"/>
      <c r="M22" s="8"/>
      <c r="N22" s="8"/>
    </row>
    <row r="23" ht="13.5">
      <c r="H23" s="2"/>
    </row>
    <row r="24" ht="13.5">
      <c r="H24" s="2"/>
    </row>
    <row r="25" ht="13.5">
      <c r="H25" s="2"/>
    </row>
    <row r="26" ht="13.5">
      <c r="H26" s="2"/>
    </row>
    <row r="27" ht="13.5">
      <c r="H27" s="2"/>
    </row>
    <row r="28" ht="13.5">
      <c r="H28" s="2"/>
    </row>
    <row r="29" ht="13.5">
      <c r="H29" s="2"/>
    </row>
    <row r="30" ht="13.5">
      <c r="H30" s="2"/>
    </row>
    <row r="31" ht="13.5">
      <c r="H31" s="2"/>
    </row>
    <row r="32" ht="13.5">
      <c r="H32" s="2"/>
    </row>
    <row r="33" ht="13.5">
      <c r="H33" s="2"/>
    </row>
    <row r="34" ht="13.5">
      <c r="H34" s="2"/>
    </row>
    <row r="35" ht="13.5">
      <c r="H35" s="2"/>
    </row>
    <row r="36" ht="13.5">
      <c r="H36" s="2"/>
    </row>
    <row r="37" ht="13.5">
      <c r="H37" s="2"/>
    </row>
    <row r="38" ht="13.5">
      <c r="H38" s="2"/>
    </row>
    <row r="39" ht="13.5">
      <c r="H39" s="2"/>
    </row>
    <row r="40" ht="13.5">
      <c r="H40" s="2"/>
    </row>
    <row r="41" ht="13.5">
      <c r="H41" s="2"/>
    </row>
    <row r="42" ht="13.5">
      <c r="H42" s="2"/>
    </row>
    <row r="43" ht="13.5">
      <c r="H43" s="2"/>
    </row>
    <row r="44" ht="13.5">
      <c r="H44" s="2"/>
    </row>
    <row r="45" ht="13.5">
      <c r="H45" s="2"/>
    </row>
    <row r="46" ht="13.5">
      <c r="H46" s="2"/>
    </row>
    <row r="47" ht="13.5">
      <c r="H47" s="2"/>
    </row>
    <row r="48" ht="13.5">
      <c r="H48" s="2"/>
    </row>
    <row r="49" ht="13.5">
      <c r="H49" s="2"/>
    </row>
    <row r="50" ht="13.5">
      <c r="H50" s="2"/>
    </row>
    <row r="51" ht="13.5">
      <c r="H51" s="2"/>
    </row>
    <row r="52" ht="13.5">
      <c r="H52" s="2"/>
    </row>
    <row r="53" ht="13.5">
      <c r="H53" s="2"/>
    </row>
    <row r="54" ht="13.5">
      <c r="H54" s="2"/>
    </row>
    <row r="55" ht="13.5">
      <c r="H55" s="2"/>
    </row>
    <row r="56" ht="13.5">
      <c r="H56" s="2"/>
    </row>
    <row r="57" ht="13.5">
      <c r="H57" s="2"/>
    </row>
    <row r="58" ht="13.5">
      <c r="H58" s="2"/>
    </row>
    <row r="59" ht="13.5">
      <c r="H59" s="2"/>
    </row>
    <row r="60" ht="13.5">
      <c r="H60" s="2"/>
    </row>
    <row r="61" ht="13.5">
      <c r="H61" s="2"/>
    </row>
    <row r="62" ht="13.5">
      <c r="H62" s="2"/>
    </row>
    <row r="63" ht="13.5">
      <c r="H63" s="2"/>
    </row>
    <row r="64" ht="13.5">
      <c r="H64" s="2"/>
    </row>
    <row r="65" ht="13.5">
      <c r="H65" s="2"/>
    </row>
    <row r="66" ht="13.5">
      <c r="H66" s="2"/>
    </row>
    <row r="67" ht="13.5">
      <c r="H67" s="2"/>
    </row>
    <row r="68" ht="13.5">
      <c r="H68" s="2"/>
    </row>
    <row r="69" ht="13.5">
      <c r="H69" s="2"/>
    </row>
    <row r="70" ht="13.5">
      <c r="H70" s="2"/>
    </row>
    <row r="71" ht="13.5">
      <c r="H71" s="2"/>
    </row>
    <row r="72" ht="13.5">
      <c r="H72" s="2"/>
    </row>
    <row r="73" ht="13.5">
      <c r="H73" s="2"/>
    </row>
    <row r="74" ht="13.5">
      <c r="H74" s="2"/>
    </row>
    <row r="75" ht="13.5">
      <c r="H75" s="2"/>
    </row>
    <row r="76" ht="13.5">
      <c r="H76" s="2"/>
    </row>
    <row r="77" ht="13.5">
      <c r="H77" s="2"/>
    </row>
    <row r="78" ht="13.5">
      <c r="H78" s="2"/>
    </row>
    <row r="79" ht="13.5">
      <c r="H79" s="2"/>
    </row>
    <row r="80" ht="13.5">
      <c r="H80" s="2"/>
    </row>
    <row r="81" ht="13.5">
      <c r="H81" s="2"/>
    </row>
    <row r="82" ht="13.5">
      <c r="H82" s="2"/>
    </row>
    <row r="83" ht="13.5">
      <c r="H83" s="2"/>
    </row>
    <row r="84" ht="13.5">
      <c r="H84" s="2"/>
    </row>
    <row r="85" ht="13.5">
      <c r="H85" s="2"/>
    </row>
    <row r="86" ht="13.5">
      <c r="H86" s="2"/>
    </row>
    <row r="87" ht="13.5">
      <c r="H87" s="2"/>
    </row>
    <row r="88" ht="13.5">
      <c r="H88" s="2"/>
    </row>
    <row r="89" ht="13.5">
      <c r="H89" s="2"/>
    </row>
  </sheetData>
  <sheetProtection/>
  <mergeCells count="42">
    <mergeCell ref="G13:H13"/>
    <mergeCell ref="E1:H1"/>
    <mergeCell ref="A1:D1"/>
    <mergeCell ref="A3:A4"/>
    <mergeCell ref="B3:B4"/>
    <mergeCell ref="C3:E3"/>
    <mergeCell ref="F3:J3"/>
    <mergeCell ref="I4:J4"/>
    <mergeCell ref="I1:Y1"/>
    <mergeCell ref="C7:L7"/>
    <mergeCell ref="G8:H8"/>
    <mergeCell ref="G9:H9"/>
    <mergeCell ref="G10:H10"/>
    <mergeCell ref="G11:H11"/>
    <mergeCell ref="G12:H12"/>
    <mergeCell ref="I10:J10"/>
    <mergeCell ref="G15:H15"/>
    <mergeCell ref="G14:H14"/>
    <mergeCell ref="I14:J14"/>
    <mergeCell ref="G5:H5"/>
    <mergeCell ref="G4:H4"/>
    <mergeCell ref="I5:J5"/>
    <mergeCell ref="I6:J6"/>
    <mergeCell ref="I8:J8"/>
    <mergeCell ref="I9:J9"/>
    <mergeCell ref="G6:H6"/>
    <mergeCell ref="I15:J15"/>
    <mergeCell ref="I16:J16"/>
    <mergeCell ref="I18:J18"/>
    <mergeCell ref="I13:J13"/>
    <mergeCell ref="I11:J11"/>
    <mergeCell ref="I12:J12"/>
    <mergeCell ref="C20:E20"/>
    <mergeCell ref="J20:M20"/>
    <mergeCell ref="I17:J17"/>
    <mergeCell ref="F20:G20"/>
    <mergeCell ref="H20:I20"/>
    <mergeCell ref="G16:H16"/>
    <mergeCell ref="G17:H17"/>
    <mergeCell ref="G18:H18"/>
    <mergeCell ref="G19:H19"/>
    <mergeCell ref="I19:J19"/>
  </mergeCells>
  <printOptions horizontalCentered="1"/>
  <pageMargins left="0.3937007874015748" right="0.2" top="0.3937007874015748" bottom="0.22" header="0.3937007874015748" footer="0.29"/>
  <pageSetup fitToHeight="1" fitToWidth="1" horizontalDpi="600" verticalDpi="600" orientation="portrait" paperSize="1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kasahara masami</dc:creator>
  <cp:keywords/>
  <dc:description/>
  <cp:lastModifiedBy>kasahara masami</cp:lastModifiedBy>
  <cp:lastPrinted>2024-03-06T04:56:14Z</cp:lastPrinted>
  <dcterms:created xsi:type="dcterms:W3CDTF">1997-01-08T22:48:59Z</dcterms:created>
  <dcterms:modified xsi:type="dcterms:W3CDTF">2024-03-06T04:56:32Z</dcterms:modified>
  <cp:category/>
  <cp:version/>
  <cp:contentType/>
  <cp:contentStatus/>
</cp:coreProperties>
</file>