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8900" windowHeight="11445" activeTab="0"/>
  </bookViews>
  <sheets>
    <sheet name="A" sheetId="1" r:id="rId1"/>
  </sheets>
  <definedNames>
    <definedName name="_xlnm.Print_Area" localSheetId="0">'A'!$A$1:$L$39</definedName>
  </definedNames>
  <calcPr fullCalcOnLoad="1"/>
</workbook>
</file>

<file path=xl/sharedStrings.xml><?xml version="1.0" encoding="utf-8"?>
<sst xmlns="http://schemas.openxmlformats.org/spreadsheetml/2006/main" count="132" uniqueCount="94">
  <si>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</si>
  <si>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</si>
  <si>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</si>
  <si>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</si>
  <si>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</si>
  <si>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</si>
  <si>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</si>
  <si>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</si>
  <si>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</si>
  <si>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</si>
  <si>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</si>
  <si>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</si>
  <si>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</si>
  <si>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</si>
  <si>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</si>
  <si>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</si>
  <si>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</si>
  <si>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ごはん</t>
  </si>
  <si>
    <t>牛乳</t>
  </si>
  <si>
    <t>月</t>
  </si>
  <si>
    <t>火</t>
  </si>
  <si>
    <t>水</t>
  </si>
  <si>
    <t>木</t>
  </si>
  <si>
    <t>ゆでうどん</t>
  </si>
  <si>
    <t>ソフトめん</t>
  </si>
  <si>
    <t>牛乳　豚肉　ひじき　</t>
  </si>
  <si>
    <t>牛乳　豚ひき肉　大豆　</t>
  </si>
  <si>
    <t>むぎ
ごはん</t>
  </si>
  <si>
    <t>☆献立は、食材料の入荷状況やO１５７・ノロウイルス対策等のため変更する場合があります。</t>
  </si>
  <si>
    <t>しょうが　にんじん　たまねぎ　
にんにく　ごぼう　長ねぎ　</t>
  </si>
  <si>
    <t>だいこん　しょうが　もやし　
ほうれん草　にんじん　ごぼう　
たまねぎ　長ねぎ　</t>
  </si>
  <si>
    <t>キャベツ　たまねぎ　にんじん　
もやし　メンマ　干ししいたけ　
小松菜　しょうが　にんにく　
きゅうり　ブロッコリー　</t>
  </si>
  <si>
    <t>こくとう
パン</t>
  </si>
  <si>
    <t>たまねぎ　しょうが　りんご　
キャベツ　きゅうり　にんじん　
えのきたけ　かぶ　</t>
  </si>
  <si>
    <t>牛乳　ホキ　わかめ　
かまぼこ　油揚げ　みそ　</t>
  </si>
  <si>
    <t>16日（火）は、進級・入学おめでとう！のお祝い献立です。そして、「給食で日本を旅しよう」がテーマの食育の日献立です。
旅の始まりは、私たちのふるさと上越市からスタートです。桜をイメージした献立をいただきましょう。</t>
  </si>
  <si>
    <t>小学校A</t>
  </si>
  <si>
    <t>セルフのツナそぼろどん
ブロッコリーのサラダ 
ごもくスープ　</t>
  </si>
  <si>
    <r>
      <rPr>
        <sz val="8"/>
        <rFont val="ＭＳ 明朝"/>
        <family val="1"/>
      </rPr>
      <t>あつあげとキャベツのみそいため</t>
    </r>
    <r>
      <rPr>
        <sz val="9"/>
        <rFont val="ＭＳ 明朝"/>
        <family val="1"/>
      </rPr>
      <t>　
おかかあえ 
しおこうじのわふうスープ　</t>
    </r>
  </si>
  <si>
    <t>ひじきとぶたにくのつくだに　
あおのりポテト　
とりだんごじる　</t>
  </si>
  <si>
    <r>
      <rPr>
        <sz val="8"/>
        <rFont val="ＭＳ 明朝"/>
        <family val="1"/>
      </rPr>
      <t>ハンバーグケチャップソースかけ</t>
    </r>
    <r>
      <rPr>
        <sz val="9"/>
        <rFont val="ＭＳ 明朝"/>
        <family val="1"/>
      </rPr>
      <t>　
やさいいため　
あぶらあげのみそしる　</t>
    </r>
  </si>
  <si>
    <r>
      <t xml:space="preserve">ささかまのおこのみやき　
</t>
    </r>
    <r>
      <rPr>
        <sz val="8"/>
        <rFont val="ＭＳ 明朝"/>
        <family val="1"/>
      </rPr>
      <t>きりぼしだいこんのいためナムル</t>
    </r>
    <r>
      <rPr>
        <sz val="9"/>
        <rFont val="ＭＳ 明朝"/>
        <family val="1"/>
      </rPr>
      <t>　
新じゃがのそぼろに　</t>
    </r>
  </si>
  <si>
    <t>とりにくのしおからあげ　
あおだいずのいろどりサラダ　
けんちんじる　</t>
  </si>
  <si>
    <r>
      <rPr>
        <sz val="9"/>
        <rFont val="HGS創英角ﾎﾟｯﾌﾟ体"/>
        <family val="3"/>
      </rPr>
      <t>【おいわいこんだて】
【しょくいくのひ
　　　　～ふるさと上越市～】</t>
    </r>
    <r>
      <rPr>
        <sz val="9"/>
        <rFont val="ＭＳ 明朝"/>
        <family val="1"/>
      </rPr>
      <t xml:space="preserve">
おはなのとうふハンバーグ
　　　～オニオンソースかけ～　
ゆかりあえ　
おはなみのっぺいじる　
さくらゼリー　</t>
    </r>
  </si>
  <si>
    <t>わかめじる　
いわしのカリカリやき　
きりぼしだいこんと
　　　　　こまつなのサラダ　</t>
  </si>
  <si>
    <t>さばのみそに　
いそマヨサラダ　
とりごぼうじる　</t>
  </si>
  <si>
    <t>メンチカツ　
はるやさいのツナサラダ　
わかめのみそしる　</t>
  </si>
  <si>
    <t>はるキャベツのちゅうかどん　
ビーンズツナサラダ　</t>
  </si>
  <si>
    <t>ぶたにくのしょうがいため　
やみつきキャベツ　
じゃがいものみそしる　</t>
  </si>
  <si>
    <t>ビーンズミートソース　
じゃがいもとコーンのサラダ　</t>
  </si>
  <si>
    <r>
      <rPr>
        <sz val="8"/>
        <rFont val="ＭＳ 明朝"/>
        <family val="1"/>
      </rPr>
      <t>しろみざかなの
　　アップルバーベキューソース</t>
    </r>
    <r>
      <rPr>
        <sz val="9"/>
        <rFont val="ＭＳ 明朝"/>
        <family val="1"/>
      </rPr>
      <t xml:space="preserve">
わかめサラダ　
かぶのみそしる　</t>
    </r>
  </si>
  <si>
    <t>ポークカレー　
ひじきサラダ　</t>
  </si>
  <si>
    <r>
      <rPr>
        <sz val="8"/>
        <rFont val="ＭＳ 明朝"/>
        <family val="1"/>
      </rPr>
      <t xml:space="preserve">オムレツのケチャップソースかけ　
</t>
    </r>
    <r>
      <rPr>
        <sz val="9"/>
        <rFont val="ＭＳ 明朝"/>
        <family val="1"/>
      </rPr>
      <t>キャベツのさっぱりサラダ　
コーンチャウダー　</t>
    </r>
  </si>
  <si>
    <t>牛乳　大豆　
ツナ　豚肉　豆腐　
糸かまぼこ　</t>
  </si>
  <si>
    <t>牛乳　豚肉　厚揚げ　
みそ　花がつお　豆腐　
さつまあげ　</t>
  </si>
  <si>
    <t>牛乳　ひじき　豚肉　
青のり　鶏肉　
豆腐　みそ　</t>
  </si>
  <si>
    <t>牛乳　鶏肉　
青大豆　豆腐　</t>
  </si>
  <si>
    <t>牛乳　糸かまぼこ　
油揚げ　わかめ　いわし　</t>
  </si>
  <si>
    <t>牛乳　さば　みそ　のり　
鶏肉　さつまあげ　豆腐　</t>
  </si>
  <si>
    <t>牛乳　鶏ひき肉　
豚ひき肉　大豆　ツナ　
豆腐　わかめ　みそ　</t>
  </si>
  <si>
    <t>牛乳　豚肉　なると　
ミックスビーンズ　
ツナ　</t>
  </si>
  <si>
    <t>牛乳　豚肉　こんぶ　
わかめ　油揚げ　
みそ　</t>
  </si>
  <si>
    <t>牛乳　卵　ベーコン　
いんげん豆　無調整豆乳　</t>
  </si>
  <si>
    <t>ごはん　大麦　米油　
さとう　ごま油　</t>
  </si>
  <si>
    <t>ごはん　米油　
でんぷん　じゃがいも　</t>
  </si>
  <si>
    <t>ごはん　米油　さとう　
じゃがいも　なたね油　
でんぷん　</t>
  </si>
  <si>
    <t>ごはん　ラード　果糖　
でんぷん　米油　
じゃがいも　</t>
  </si>
  <si>
    <t>ごはん　じゃがいも　
ノンエッグマヨネーズ　
ごま油　米油　
さとう　でんぷん　</t>
  </si>
  <si>
    <t>ごはん　米油　さとう　
でんぷん　じゃがいも　</t>
  </si>
  <si>
    <t>うどん　さとう　
じゃがいも　でんぷん　
玄米　米粉　米油　
ごま油　</t>
  </si>
  <si>
    <t>ごはん　さとう　
ノンエッグマヨネーズ　
ごま油　</t>
  </si>
  <si>
    <t>ごはん　さとう　
米油　じゃがいも　</t>
  </si>
  <si>
    <t>ごはん　大麦　米油　
さとう　でんぷん　
ごま油　</t>
  </si>
  <si>
    <t>ソフトめん　米油　
ハヤシルウ　米粉　
じゃがいも　</t>
  </si>
  <si>
    <t>ごはん　米油　さとう　
ごま油　じゃがいも　</t>
  </si>
  <si>
    <t>にんじん　ごぼう　しょうが　
キャベツ　ブロッコリー　
たまねぎ　長ねぎ　</t>
  </si>
  <si>
    <t>にんにく　しょうが　にんじん　
キャベツ　もやし　ほうれん草　
えのきたけ　長ねぎ　</t>
  </si>
  <si>
    <t>たまねぎ　にんじん　
ホールコーン　キャベツ　
ブロッコリー　にんにく　
もやし　長ねぎ　</t>
  </si>
  <si>
    <t>にんにく　にんじん　キャベツ　
切干大根　にら　しょうが　
たまねぎ　こんにゃく　
さやいんげん　</t>
  </si>
  <si>
    <t>にんにく　キャベツ　きゅうり　
赤ピーマン　ホールコーン　
にんじん　ごぼう　こんにゃく　
干ししいたけ　長ねぎ　
さやいんげん　</t>
  </si>
  <si>
    <t>しょうが　たまねぎ　キャベツ　
きゅうり　にんじん　にんにく　
えのきたけ　長ねぎ　</t>
  </si>
  <si>
    <t>にんにく　たまねぎ　にんじん　
エリンギ　トマトピューレ　
トマト　きゅうり　ホールコーン　</t>
  </si>
  <si>
    <t>にんにく　しょうが　たまねぎ　
にんじん　キャベツ　
ホールコーン　</t>
  </si>
  <si>
    <t>ブロッコリー　キャベツ　
にんじん　たまねぎ　
ホールコーン　クリームコーン　
パセリ　</t>
  </si>
  <si>
    <t>牛乳　豚肉　鶏肉　
油揚げ　わかめ　
みそ　大豆</t>
  </si>
  <si>
    <t>牛乳　笹かまぼこ　
花がつお　青のり　
ツナ　豚肉　厚揚げ　</t>
  </si>
  <si>
    <t>たまねぎ　にんじん　もやし　
キャベツ　赤じそ　たけのこ　
ごぼう　干ししいたけ　えだまめ　
さくらんぼ　レモン汁　
にんにく　しょうが</t>
  </si>
  <si>
    <t xml:space="preserve">牛乳　豆腐　鶏肉　
花がんも　かまぼこ
</t>
  </si>
  <si>
    <t>たまねぎ　しょうが　キャベツ　
にんじん　アスパラガス　
長ねぎ　にんにく</t>
  </si>
  <si>
    <t>にんじん　たまねぎ　えのきたけ　
長ねぎ　しょうが　もやし　
小松菜　切干大根</t>
  </si>
  <si>
    <t>ごはん　米油
でんぷん　
ごま油　じゃがいも　</t>
  </si>
  <si>
    <t>ごはん　米油　
じゃがいも
カレールウ　さとう　</t>
  </si>
  <si>
    <t>パン　黒ざとう
さとう　米油　
じゃがいも　米粉　
でんぷん　大豆油</t>
  </si>
  <si>
    <t>ごはん　ごま油
さとう　
でんぷん　米粉　米油　
じゃがいも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</si>
</sst>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9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UD デジタル 教科書体 NK-B"/>
      <family val="1"/>
    </font>
    <font>
      <sz val="11"/>
      <color indexed="8"/>
      <name val="UD デジタル 教科書体 NK-R"/>
      <family val="1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0" fontId="5" fillId="0" borderId="10" xfId="0" applyFont="1" applyBorder="1" applyAlignment="1" applyProtection="1">
      <alignment horizontal="center" vertical="top" wrapText="1" shrinkToFit="1"/>
      <protection locked="0"/>
    </xf>
    <xf numFmtId="0" fontId="8" fillId="0" borderId="13" xfId="0" applyFont="1" applyBorder="1" applyAlignment="1" applyProtection="1">
      <alignment horizontal="center" vertical="top" wrapText="1" shrinkToFit="1"/>
      <protection locked="0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02" fontId="10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177" fontId="30" fillId="0" borderId="11" xfId="0" applyNumberFormat="1" applyFont="1" applyBorder="1" applyAlignment="1" applyProtection="1">
      <alignment horizontal="left" vertical="center" wrapText="1"/>
      <protection locked="0"/>
    </xf>
    <xf numFmtId="177" fontId="30" fillId="0" borderId="17" xfId="0" applyNumberFormat="1" applyFont="1" applyBorder="1" applyAlignment="1" applyProtection="1">
      <alignment horizontal="left" vertical="center"/>
      <protection locked="0"/>
    </xf>
    <xf numFmtId="177" fontId="30" fillId="0" borderId="18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228600</xdr:rowOff>
    </xdr:from>
    <xdr:to>
      <xdr:col>5</xdr:col>
      <xdr:colOff>219075</xdr:colOff>
      <xdr:row>29</xdr:row>
      <xdr:rowOff>9525</xdr:rowOff>
    </xdr:to>
    <xdr:sp>
      <xdr:nvSpPr>
        <xdr:cNvPr id="1" name="テキスト ボックス 65"/>
        <xdr:cNvSpPr txBox="1">
          <a:spLocks noChangeArrowheads="1"/>
        </xdr:cNvSpPr>
      </xdr:nvSpPr>
      <xdr:spPr>
        <a:xfrm>
          <a:off x="38100" y="12163425"/>
          <a:ext cx="3552825" cy="1285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食育の日献立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給食で日本を旅しよう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をテーマに全国各地の食文化に触れながら、給食で旅気分を味わいましょう。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ふるさと献立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上越市で収穫されたものや作られたもの、上越市の郷土食を食べて、地元の食文化に触れましょう。</a:t>
          </a:r>
        </a:p>
      </xdr:txBody>
    </xdr:sp>
    <xdr:clientData/>
  </xdr:twoCellAnchor>
  <xdr:twoCellAnchor editAs="oneCell">
    <xdr:from>
      <xdr:col>9</xdr:col>
      <xdr:colOff>485775</xdr:colOff>
      <xdr:row>21</xdr:row>
      <xdr:rowOff>200025</xdr:rowOff>
    </xdr:from>
    <xdr:to>
      <xdr:col>11</xdr:col>
      <xdr:colOff>361950</xdr:colOff>
      <xdr:row>26</xdr:row>
      <xdr:rowOff>133350</xdr:rowOff>
    </xdr:to>
    <xdr:pic>
      <xdr:nvPicPr>
        <xdr:cNvPr id="2" name="図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213485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25</xdr:row>
      <xdr:rowOff>133350</xdr:rowOff>
    </xdr:from>
    <xdr:to>
      <xdr:col>27</xdr:col>
      <xdr:colOff>57150</xdr:colOff>
      <xdr:row>29</xdr:row>
      <xdr:rowOff>133350</xdr:rowOff>
    </xdr:to>
    <xdr:sp>
      <xdr:nvSpPr>
        <xdr:cNvPr id="3" name="正方形/長方形 67"/>
        <xdr:cNvSpPr>
          <a:spLocks/>
        </xdr:cNvSpPr>
      </xdr:nvSpPr>
      <xdr:spPr>
        <a:xfrm>
          <a:off x="7524750" y="12887325"/>
          <a:ext cx="15144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上越市食育推進キャラクター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「もぐもぐジョッピー」</a:t>
          </a:r>
        </a:p>
      </xdr:txBody>
    </xdr:sp>
    <xdr:clientData/>
  </xdr:twoCellAnchor>
  <xdr:twoCellAnchor>
    <xdr:from>
      <xdr:col>5</xdr:col>
      <xdr:colOff>257175</xdr:colOff>
      <xdr:row>21</xdr:row>
      <xdr:rowOff>228600</xdr:rowOff>
    </xdr:from>
    <xdr:to>
      <xdr:col>9</xdr:col>
      <xdr:colOff>342900</xdr:colOff>
      <xdr:row>28</xdr:row>
      <xdr:rowOff>104775</xdr:rowOff>
    </xdr:to>
    <xdr:sp>
      <xdr:nvSpPr>
        <xdr:cNvPr id="4" name="テキスト ボックス 68"/>
        <xdr:cNvSpPr txBox="1">
          <a:spLocks noChangeArrowheads="1"/>
        </xdr:cNvSpPr>
      </xdr:nvSpPr>
      <xdr:spPr>
        <a:xfrm>
          <a:off x="3629025" y="12163425"/>
          <a:ext cx="3876675" cy="1209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ご入学・ご進級　おめでとうございます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学校給食は“生きた教材”として、食育を推進する上での中心的な役割を担っています。給食で初めて食べる食品があるかもしれませんが、さまざまな食体験を通して。子どもの食への興味・関心を高めていきたいと思いま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安全でおいしく楽しい学校給食を目指していきます。</a:t>
          </a:r>
        </a:p>
      </xdr:txBody>
    </xdr:sp>
    <xdr:clientData/>
  </xdr:twoCellAnchor>
  <xdr:twoCellAnchor>
    <xdr:from>
      <xdr:col>0</xdr:col>
      <xdr:colOff>19050</xdr:colOff>
      <xdr:row>29</xdr:row>
      <xdr:rowOff>28575</xdr:rowOff>
    </xdr:from>
    <xdr:to>
      <xdr:col>5</xdr:col>
      <xdr:colOff>457200</xdr:colOff>
      <xdr:row>39</xdr:row>
      <xdr:rowOff>0</xdr:rowOff>
    </xdr:to>
    <xdr:sp>
      <xdr:nvSpPr>
        <xdr:cNvPr id="5" name="テキスト ボックス 69"/>
        <xdr:cNvSpPr txBox="1">
          <a:spLocks noChangeArrowheads="1"/>
        </xdr:cNvSpPr>
      </xdr:nvSpPr>
      <xdr:spPr>
        <a:xfrm>
          <a:off x="19050" y="13468350"/>
          <a:ext cx="3810000" cy="1685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＜合併前上越市の小学校の学校給食について＞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○合併前上越市の小学校の給食は、統一献立で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実施します。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○給食費は、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食単価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280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円、月額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4,890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（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月分は各校の給食回数により金額を調整）で、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食材費としています。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○食材は安全性を最優先し、品質のよいもの、国産品、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そして地場産物をできる限り使用するようにしています。</a:t>
          </a:r>
        </a:p>
      </xdr:txBody>
    </xdr:sp>
    <xdr:clientData/>
  </xdr:twoCellAnchor>
  <xdr:twoCellAnchor>
    <xdr:from>
      <xdr:col>5</xdr:col>
      <xdr:colOff>504825</xdr:colOff>
      <xdr:row>28</xdr:row>
      <xdr:rowOff>142875</xdr:rowOff>
    </xdr:from>
    <xdr:to>
      <xdr:col>11</xdr:col>
      <xdr:colOff>342900</xdr:colOff>
      <xdr:row>39</xdr:row>
      <xdr:rowOff>0</xdr:rowOff>
    </xdr:to>
    <xdr:sp>
      <xdr:nvSpPr>
        <xdr:cNvPr id="6" name="テキスト ボックス 70"/>
        <xdr:cNvSpPr txBox="1">
          <a:spLocks noChangeArrowheads="1"/>
        </xdr:cNvSpPr>
      </xdr:nvSpPr>
      <xdr:spPr>
        <a:xfrm>
          <a:off x="3876675" y="13411200"/>
          <a:ext cx="5019675" cy="1743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＜献立内容＞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◇主食　ごはん：委託炊飯。上越市産「つきあかり」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％の無洗米を使用。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パ　ン：パン業者から届きます。ひと月に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回（火曜日）実施。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め　ん：めん業者から届きます。ひと月に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回（水曜日）実施。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◇おかず・汁物　汁物のだしは、さば節・いわし節・昆布・豚骨などで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　　　　　　とっています。　普段の食生活で不足しがちな野菜類・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　　　　　　いも類・豆類などを多く取り入れ、できるだけ手作りを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　　　　　　心がけています。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◇牛乳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200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ｍ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L/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本の新潟県産生乳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％の普通牛乳がつきます。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90"/>
  <sheetViews>
    <sheetView tabSelected="1" view="pageLayout" zoomScaleSheetLayoutView="100" workbookViewId="0" topLeftCell="A13">
      <selection activeCell="E18" sqref="E1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47">
        <v>45383</v>
      </c>
      <c r="B1" s="47"/>
      <c r="C1" s="47"/>
      <c r="D1" s="48"/>
      <c r="E1" s="49" t="s">
        <v>15</v>
      </c>
      <c r="F1" s="49"/>
      <c r="G1" s="49"/>
      <c r="H1" s="49"/>
      <c r="I1" s="50" t="s">
        <v>36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>
        <v>17</v>
      </c>
    </row>
    <row r="2" spans="1:13" ht="19.5" customHeight="1">
      <c r="A2" s="51" t="s">
        <v>0</v>
      </c>
      <c r="B2" s="51" t="s">
        <v>1</v>
      </c>
      <c r="C2" s="52" t="s">
        <v>3</v>
      </c>
      <c r="D2" s="53"/>
      <c r="E2" s="53"/>
      <c r="F2" s="52" t="s">
        <v>4</v>
      </c>
      <c r="G2" s="53"/>
      <c r="H2" s="53"/>
      <c r="I2" s="53"/>
      <c r="J2" s="54"/>
      <c r="K2" s="15" t="s">
        <v>12</v>
      </c>
      <c r="L2" s="16" t="s">
        <v>13</v>
      </c>
      <c r="M2" s="16" t="s">
        <v>14</v>
      </c>
    </row>
    <row r="3" spans="1:13" ht="15" customHeight="1">
      <c r="A3" s="51"/>
      <c r="B3" s="51"/>
      <c r="C3" s="3" t="s">
        <v>2</v>
      </c>
      <c r="D3" s="3" t="s">
        <v>8</v>
      </c>
      <c r="E3" s="4" t="s">
        <v>9</v>
      </c>
      <c r="F3" s="4" t="s">
        <v>5</v>
      </c>
      <c r="G3" s="55" t="s">
        <v>6</v>
      </c>
      <c r="H3" s="56"/>
      <c r="I3" s="55" t="s">
        <v>7</v>
      </c>
      <c r="J3" s="56"/>
      <c r="K3" s="18" t="s">
        <v>10</v>
      </c>
      <c r="L3" s="18" t="s">
        <v>11</v>
      </c>
      <c r="M3" s="18" t="s">
        <v>11</v>
      </c>
    </row>
    <row r="4" spans="1:14" s="1" customFormat="1" ht="57" customHeight="1">
      <c r="A4" s="5">
        <v>45390</v>
      </c>
      <c r="B4" s="6" t="s">
        <v>19</v>
      </c>
      <c r="C4" s="44" t="s">
        <v>27</v>
      </c>
      <c r="D4" s="17" t="s">
        <v>18</v>
      </c>
      <c r="E4" s="12" t="s">
        <v>37</v>
      </c>
      <c r="F4" s="9" t="s">
        <v>53</v>
      </c>
      <c r="G4" s="57" t="s">
        <v>63</v>
      </c>
      <c r="H4" s="58"/>
      <c r="I4" s="57" t="s">
        <v>75</v>
      </c>
      <c r="J4" s="58"/>
      <c r="K4" s="13">
        <v>605</v>
      </c>
      <c r="L4" s="14">
        <v>24.3</v>
      </c>
      <c r="M4" s="14">
        <v>18</v>
      </c>
      <c r="N4">
        <v>1.8034</v>
      </c>
    </row>
    <row r="5" spans="1:14" s="1" customFormat="1" ht="48" customHeight="1">
      <c r="A5" s="5">
        <v>45391</v>
      </c>
      <c r="B5" s="6" t="s">
        <v>20</v>
      </c>
      <c r="C5" s="17" t="s">
        <v>17</v>
      </c>
      <c r="D5" s="17" t="s">
        <v>18</v>
      </c>
      <c r="E5" s="7" t="s">
        <v>38</v>
      </c>
      <c r="F5" s="8" t="s">
        <v>54</v>
      </c>
      <c r="G5" s="57" t="s">
        <v>64</v>
      </c>
      <c r="H5" s="58"/>
      <c r="I5" s="57" t="s">
        <v>76</v>
      </c>
      <c r="J5" s="58"/>
      <c r="K5" s="10">
        <v>609</v>
      </c>
      <c r="L5" s="11">
        <v>24.9</v>
      </c>
      <c r="M5" s="11">
        <v>16.2</v>
      </c>
      <c r="N5">
        <v>1.96342</v>
      </c>
    </row>
    <row r="6" spans="1:14" s="1" customFormat="1" ht="48.75" customHeight="1">
      <c r="A6" s="5">
        <v>45392</v>
      </c>
      <c r="B6" s="6" t="s">
        <v>21</v>
      </c>
      <c r="C6" s="17" t="s">
        <v>17</v>
      </c>
      <c r="D6" s="17" t="s">
        <v>18</v>
      </c>
      <c r="E6" s="12" t="s">
        <v>39</v>
      </c>
      <c r="F6" s="9" t="s">
        <v>55</v>
      </c>
      <c r="G6" s="57" t="s">
        <v>65</v>
      </c>
      <c r="H6" s="58"/>
      <c r="I6" s="57" t="s">
        <v>29</v>
      </c>
      <c r="J6" s="58"/>
      <c r="K6" s="13">
        <v>621</v>
      </c>
      <c r="L6" s="14">
        <v>22.5</v>
      </c>
      <c r="M6" s="14">
        <v>17.3</v>
      </c>
      <c r="N6">
        <v>1.76784</v>
      </c>
    </row>
    <row r="7" spans="1:14" s="1" customFormat="1" ht="57" customHeight="1">
      <c r="A7" s="5">
        <v>45393</v>
      </c>
      <c r="B7" s="6" t="s">
        <v>22</v>
      </c>
      <c r="C7" s="17" t="s">
        <v>17</v>
      </c>
      <c r="D7" s="17" t="s">
        <v>18</v>
      </c>
      <c r="E7" s="7" t="s">
        <v>40</v>
      </c>
      <c r="F7" s="8" t="s">
        <v>84</v>
      </c>
      <c r="G7" s="57" t="s">
        <v>66</v>
      </c>
      <c r="H7" s="58"/>
      <c r="I7" s="57" t="s">
        <v>77</v>
      </c>
      <c r="J7" s="58"/>
      <c r="K7" s="10">
        <v>619</v>
      </c>
      <c r="L7" s="11">
        <v>21.3</v>
      </c>
      <c r="M7" s="11">
        <v>17.9</v>
      </c>
      <c r="N7">
        <v>1.98374</v>
      </c>
    </row>
    <row r="8" spans="1:14" s="1" customFormat="1" ht="54" customHeight="1" thickBot="1">
      <c r="A8" s="30">
        <v>45394</v>
      </c>
      <c r="B8" s="31" t="s">
        <v>16</v>
      </c>
      <c r="C8" s="32" t="s">
        <v>17</v>
      </c>
      <c r="D8" s="32" t="s">
        <v>18</v>
      </c>
      <c r="E8" s="33" t="s">
        <v>41</v>
      </c>
      <c r="F8" s="34" t="s">
        <v>85</v>
      </c>
      <c r="G8" s="59" t="s">
        <v>67</v>
      </c>
      <c r="H8" s="60"/>
      <c r="I8" s="59" t="s">
        <v>78</v>
      </c>
      <c r="J8" s="60"/>
      <c r="K8" s="36">
        <v>672</v>
      </c>
      <c r="L8" s="37">
        <v>24.3</v>
      </c>
      <c r="M8" s="14">
        <v>19.2</v>
      </c>
      <c r="N8">
        <v>1.89738</v>
      </c>
    </row>
    <row r="9" spans="1:14" s="1" customFormat="1" ht="60" customHeight="1" thickTop="1">
      <c r="A9" s="22">
        <v>45397</v>
      </c>
      <c r="B9" s="23" t="s">
        <v>19</v>
      </c>
      <c r="C9" s="24" t="s">
        <v>17</v>
      </c>
      <c r="D9" s="24" t="s">
        <v>18</v>
      </c>
      <c r="E9" s="25" t="s">
        <v>42</v>
      </c>
      <c r="F9" s="26" t="s">
        <v>56</v>
      </c>
      <c r="G9" s="61" t="s">
        <v>93</v>
      </c>
      <c r="H9" s="62"/>
      <c r="I9" s="61" t="s">
        <v>79</v>
      </c>
      <c r="J9" s="62"/>
      <c r="K9" s="28">
        <v>636</v>
      </c>
      <c r="L9" s="29">
        <v>23.6</v>
      </c>
      <c r="M9" s="11">
        <v>17.5</v>
      </c>
      <c r="N9">
        <v>1.77292</v>
      </c>
    </row>
    <row r="10" spans="1:14" s="1" customFormat="1" ht="31.5" customHeight="1">
      <c r="A10" s="68" t="s">
        <v>35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  <c r="M10" s="11"/>
      <c r="N10"/>
    </row>
    <row r="11" spans="1:14" s="1" customFormat="1" ht="96.75" customHeight="1">
      <c r="A11" s="5">
        <v>45398</v>
      </c>
      <c r="B11" s="6" t="s">
        <v>20</v>
      </c>
      <c r="C11" s="17" t="s">
        <v>17</v>
      </c>
      <c r="D11" s="17" t="s">
        <v>18</v>
      </c>
      <c r="E11" s="12" t="s">
        <v>43</v>
      </c>
      <c r="F11" s="9" t="s">
        <v>87</v>
      </c>
      <c r="G11" s="57" t="s">
        <v>68</v>
      </c>
      <c r="H11" s="58"/>
      <c r="I11" s="57" t="s">
        <v>86</v>
      </c>
      <c r="J11" s="58"/>
      <c r="K11" s="13">
        <v>665</v>
      </c>
      <c r="L11" s="14">
        <v>23.7</v>
      </c>
      <c r="M11" s="14">
        <v>17.1</v>
      </c>
      <c r="N11">
        <v>1.99898</v>
      </c>
    </row>
    <row r="12" spans="1:14" s="1" customFormat="1" ht="48" customHeight="1">
      <c r="A12" s="5">
        <v>45399</v>
      </c>
      <c r="B12" s="6" t="s">
        <v>21</v>
      </c>
      <c r="C12" s="17" t="s">
        <v>23</v>
      </c>
      <c r="D12" s="17" t="s">
        <v>18</v>
      </c>
      <c r="E12" s="7" t="s">
        <v>44</v>
      </c>
      <c r="F12" s="8" t="s">
        <v>57</v>
      </c>
      <c r="G12" s="57" t="s">
        <v>69</v>
      </c>
      <c r="H12" s="58"/>
      <c r="I12" s="57" t="s">
        <v>89</v>
      </c>
      <c r="J12" s="58"/>
      <c r="K12" s="10">
        <v>641</v>
      </c>
      <c r="L12" s="11">
        <v>23.4</v>
      </c>
      <c r="M12" s="11">
        <v>17.2</v>
      </c>
      <c r="N12">
        <v>1.92786</v>
      </c>
    </row>
    <row r="13" spans="1:14" s="1" customFormat="1" ht="44.25" customHeight="1">
      <c r="A13" s="5">
        <v>45400</v>
      </c>
      <c r="B13" s="6" t="s">
        <v>22</v>
      </c>
      <c r="C13" s="17" t="s">
        <v>17</v>
      </c>
      <c r="D13" s="17" t="s">
        <v>18</v>
      </c>
      <c r="E13" s="12" t="s">
        <v>45</v>
      </c>
      <c r="F13" s="9" t="s">
        <v>58</v>
      </c>
      <c r="G13" s="57" t="s">
        <v>70</v>
      </c>
      <c r="H13" s="58"/>
      <c r="I13" s="57" t="s">
        <v>30</v>
      </c>
      <c r="J13" s="58"/>
      <c r="K13" s="13">
        <v>662</v>
      </c>
      <c r="L13" s="14">
        <v>29.1</v>
      </c>
      <c r="M13" s="14">
        <v>21.5</v>
      </c>
      <c r="N13">
        <v>1.905</v>
      </c>
    </row>
    <row r="14" spans="1:14" s="1" customFormat="1" ht="47.25" customHeight="1" thickBot="1">
      <c r="A14" s="30">
        <v>45401</v>
      </c>
      <c r="B14" s="31" t="s">
        <v>16</v>
      </c>
      <c r="C14" s="32" t="s">
        <v>17</v>
      </c>
      <c r="D14" s="32" t="s">
        <v>18</v>
      </c>
      <c r="E14" s="41" t="s">
        <v>46</v>
      </c>
      <c r="F14" s="35" t="s">
        <v>59</v>
      </c>
      <c r="G14" s="59" t="s">
        <v>71</v>
      </c>
      <c r="H14" s="60"/>
      <c r="I14" s="59" t="s">
        <v>88</v>
      </c>
      <c r="J14" s="60"/>
      <c r="K14" s="42">
        <v>666</v>
      </c>
      <c r="L14" s="43">
        <v>24</v>
      </c>
      <c r="M14" s="11">
        <v>21.4</v>
      </c>
      <c r="N14">
        <v>2.0066</v>
      </c>
    </row>
    <row r="15" spans="1:14" s="1" customFormat="1" ht="49.5" customHeight="1" thickTop="1">
      <c r="A15" s="22">
        <v>45404</v>
      </c>
      <c r="B15" s="23" t="s">
        <v>19</v>
      </c>
      <c r="C15" s="46" t="s">
        <v>27</v>
      </c>
      <c r="D15" s="24" t="s">
        <v>18</v>
      </c>
      <c r="E15" s="38" t="s">
        <v>47</v>
      </c>
      <c r="F15" s="27" t="s">
        <v>60</v>
      </c>
      <c r="G15" s="61" t="s">
        <v>72</v>
      </c>
      <c r="H15" s="62"/>
      <c r="I15" s="61" t="s">
        <v>31</v>
      </c>
      <c r="J15" s="62"/>
      <c r="K15" s="39">
        <v>605</v>
      </c>
      <c r="L15" s="40">
        <v>24.6</v>
      </c>
      <c r="M15" s="14">
        <v>16.5</v>
      </c>
      <c r="N15">
        <v>1.87198</v>
      </c>
    </row>
    <row r="16" spans="1:14" s="1" customFormat="1" ht="45.75" customHeight="1">
      <c r="A16" s="5">
        <v>45405</v>
      </c>
      <c r="B16" s="6" t="s">
        <v>20</v>
      </c>
      <c r="C16" s="24" t="s">
        <v>17</v>
      </c>
      <c r="D16" s="24" t="s">
        <v>18</v>
      </c>
      <c r="E16" s="25" t="s">
        <v>48</v>
      </c>
      <c r="F16" s="26" t="s">
        <v>61</v>
      </c>
      <c r="G16" s="61" t="s">
        <v>90</v>
      </c>
      <c r="H16" s="62"/>
      <c r="I16" s="61" t="s">
        <v>80</v>
      </c>
      <c r="J16" s="62"/>
      <c r="K16" s="28">
        <v>611</v>
      </c>
      <c r="L16" s="29">
        <v>24.4</v>
      </c>
      <c r="M16" s="11">
        <v>18.2</v>
      </c>
      <c r="N16">
        <v>2.35458</v>
      </c>
    </row>
    <row r="17" spans="1:14" s="1" customFormat="1" ht="46.5" customHeight="1">
      <c r="A17" s="5">
        <v>45406</v>
      </c>
      <c r="B17" s="6" t="s">
        <v>21</v>
      </c>
      <c r="C17" s="17" t="s">
        <v>24</v>
      </c>
      <c r="D17" s="17" t="s">
        <v>18</v>
      </c>
      <c r="E17" s="12" t="s">
        <v>49</v>
      </c>
      <c r="F17" s="9" t="s">
        <v>26</v>
      </c>
      <c r="G17" s="57" t="s">
        <v>73</v>
      </c>
      <c r="H17" s="58"/>
      <c r="I17" s="57" t="s">
        <v>81</v>
      </c>
      <c r="J17" s="58"/>
      <c r="K17" s="13">
        <v>690</v>
      </c>
      <c r="L17" s="14">
        <v>26.6</v>
      </c>
      <c r="M17" s="14">
        <v>16.5</v>
      </c>
      <c r="N17">
        <v>2.16408</v>
      </c>
    </row>
    <row r="18" spans="1:14" s="1" customFormat="1" ht="45.75" customHeight="1">
      <c r="A18" s="5">
        <v>45407</v>
      </c>
      <c r="B18" s="6" t="s">
        <v>22</v>
      </c>
      <c r="C18" s="17" t="s">
        <v>17</v>
      </c>
      <c r="D18" s="17" t="s">
        <v>18</v>
      </c>
      <c r="E18" s="7" t="s">
        <v>50</v>
      </c>
      <c r="F18" s="8" t="s">
        <v>34</v>
      </c>
      <c r="G18" s="57" t="s">
        <v>74</v>
      </c>
      <c r="H18" s="58"/>
      <c r="I18" s="57" t="s">
        <v>33</v>
      </c>
      <c r="J18" s="58"/>
      <c r="K18" s="10">
        <v>611</v>
      </c>
      <c r="L18" s="11">
        <v>22.8</v>
      </c>
      <c r="M18" s="11">
        <v>16.1</v>
      </c>
      <c r="N18">
        <v>2.11836</v>
      </c>
    </row>
    <row r="19" spans="1:14" s="1" customFormat="1" ht="39.75" customHeight="1" thickBot="1">
      <c r="A19" s="30">
        <v>45408</v>
      </c>
      <c r="B19" s="31" t="s">
        <v>16</v>
      </c>
      <c r="C19" s="32" t="s">
        <v>17</v>
      </c>
      <c r="D19" s="32" t="s">
        <v>18</v>
      </c>
      <c r="E19" s="41" t="s">
        <v>51</v>
      </c>
      <c r="F19" s="35" t="s">
        <v>25</v>
      </c>
      <c r="G19" s="59" t="s">
        <v>91</v>
      </c>
      <c r="H19" s="60"/>
      <c r="I19" s="59" t="s">
        <v>82</v>
      </c>
      <c r="J19" s="60"/>
      <c r="K19" s="42">
        <v>643</v>
      </c>
      <c r="L19" s="43">
        <v>18.6</v>
      </c>
      <c r="M19" s="11">
        <v>17.3</v>
      </c>
      <c r="N19">
        <v>2.00152</v>
      </c>
    </row>
    <row r="20" spans="1:14" s="1" customFormat="1" ht="44.25" customHeight="1" thickTop="1">
      <c r="A20" s="22">
        <v>45412</v>
      </c>
      <c r="B20" s="23" t="s">
        <v>20</v>
      </c>
      <c r="C20" s="45" t="s">
        <v>32</v>
      </c>
      <c r="D20" s="17" t="s">
        <v>18</v>
      </c>
      <c r="E20" s="7" t="s">
        <v>52</v>
      </c>
      <c r="F20" s="8" t="s">
        <v>62</v>
      </c>
      <c r="G20" s="57" t="s">
        <v>92</v>
      </c>
      <c r="H20" s="58"/>
      <c r="I20" s="57" t="s">
        <v>83</v>
      </c>
      <c r="J20" s="58"/>
      <c r="K20" s="10">
        <v>602</v>
      </c>
      <c r="L20" s="11">
        <v>24.6</v>
      </c>
      <c r="M20" s="11">
        <v>16.6</v>
      </c>
      <c r="N20">
        <v>1.9304</v>
      </c>
    </row>
    <row r="21" spans="1:13" ht="17.25" customHeight="1">
      <c r="A21" s="21"/>
      <c r="B21" s="21"/>
      <c r="C21" s="21"/>
      <c r="D21" s="64">
        <f>IF(ISNUMBER(AVERAGE(K4:K20)),AVERAGE(K4:K20),0)</f>
        <v>634.875</v>
      </c>
      <c r="E21" s="64"/>
      <c r="F21" s="65">
        <f>IF(ISNUMBER(AVERAGE(L4:L20)),AVERAGE(L4:L20),0)</f>
        <v>23.918750000000003</v>
      </c>
      <c r="G21" s="65"/>
      <c r="H21" s="66">
        <f>IF(ISNUMBER(AVERAGE(M4:M20)),AVERAGE(M4:M20),0)</f>
        <v>17.78125</v>
      </c>
      <c r="I21" s="66"/>
      <c r="J21" s="67">
        <f>IF(ISNUMBER(AVERAGE(N4:N20)),AVERAGE(N4:N20),0)</f>
        <v>1.9667537499999996</v>
      </c>
      <c r="K21" s="67"/>
      <c r="L21" s="67"/>
      <c r="M21" s="67"/>
    </row>
    <row r="22" spans="1:14" ht="18" customHeight="1">
      <c r="A22" s="63" t="s">
        <v>28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19"/>
      <c r="N22" s="19"/>
    </row>
    <row r="23" spans="8:14" ht="19.5" customHeight="1">
      <c r="H23" s="2"/>
      <c r="L23" s="20"/>
      <c r="M23" s="20"/>
      <c r="N23" s="20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</sheetData>
  <sheetProtection/>
  <mergeCells count="47">
    <mergeCell ref="A22:L22"/>
    <mergeCell ref="G20:H20"/>
    <mergeCell ref="I20:J20"/>
    <mergeCell ref="D21:E21"/>
    <mergeCell ref="F21:G21"/>
    <mergeCell ref="H21:I21"/>
    <mergeCell ref="J21:M21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A10:L10"/>
    <mergeCell ref="G11:H11"/>
    <mergeCell ref="I11:J11"/>
    <mergeCell ref="G12:H12"/>
    <mergeCell ref="I12:J12"/>
    <mergeCell ref="G13:H13"/>
    <mergeCell ref="I13:J13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2024-04-10T02:44:35Z</cp:lastPrinted>
  <dcterms:created xsi:type="dcterms:W3CDTF">1997-01-08T22:48:59Z</dcterms:created>
  <dcterms:modified xsi:type="dcterms:W3CDTF">2024-04-10T02:45:15Z</dcterms:modified>
  <cp:category/>
  <cp:version/>
  <cp:contentType/>
  <cp:contentStatus/>
</cp:coreProperties>
</file>