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995" activeTab="0"/>
  </bookViews>
  <sheets>
    <sheet name="牧小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<sst xmlns="http://schemas.openxmlformats.org/spreadsheetml/2006/main" count="124" uniqueCount="92">
  <si>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</si>
  <si>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</si>
  <si>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</si>
  <si>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</si>
  <si>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</si>
  <si>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</si>
  <si>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</si>
  <si>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</si>
  <si>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</si>
  <si>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</si>
  <si>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</si>
  <si>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</si>
  <si>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</si>
  <si>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</si>
  <si>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</si>
  <si>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火</t>
  </si>
  <si>
    <t>ごはん</t>
  </si>
  <si>
    <t>牛乳</t>
  </si>
  <si>
    <t>水</t>
  </si>
  <si>
    <t>木</t>
  </si>
  <si>
    <t>麦ごはん</t>
  </si>
  <si>
    <t>金</t>
  </si>
  <si>
    <t>月</t>
  </si>
  <si>
    <t>ソフトめん</t>
  </si>
  <si>
    <t>黒糖パン</t>
  </si>
  <si>
    <t>ミートソース　
ツナとひじきのサラダ　
ヨーグルト　</t>
  </si>
  <si>
    <t>ごはん</t>
  </si>
  <si>
    <t>うどん</t>
  </si>
  <si>
    <r>
      <rPr>
        <sz val="6"/>
        <rFont val="BIZ UDPゴシック"/>
        <family val="3"/>
      </rPr>
      <t>米粉の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アップル
パン</t>
    </r>
  </si>
  <si>
    <t>米　砂糖　米油　
じゃがいも　</t>
  </si>
  <si>
    <t>牛乳　ししゃも　鶏肉　
厚揚げ　</t>
  </si>
  <si>
    <t>米　小麦粉　マヨネーズ　
米油　じゃがいも　砂糖　</t>
  </si>
  <si>
    <t>キャベツ　きゅうり　にんじん　
たくあん　玉ねぎ　たけのこ　
こんにゃく　さやえんどう　</t>
  </si>
  <si>
    <t>牛乳　豚肉　ツナ</t>
  </si>
  <si>
    <t>玉ねぎ　にんじん　りんご　キャベツ
きゅうり　とうもろこし　</t>
  </si>
  <si>
    <t>牛乳　さけ　みそ　
かつお節　ちくわ　
厚揚げ　</t>
  </si>
  <si>
    <t>米　マヨネーズ　さといも
でんぷん　</t>
  </si>
  <si>
    <t>もやし　とう菜　にんじん　れんこん　
たけのこ　★干ししいたけ　
こんにゃく　さやえんどう　</t>
  </si>
  <si>
    <t>牛乳　豚肉　みそ　
豆腐　卵　</t>
  </si>
  <si>
    <t>米　大麦　ごま油　砂糖　
ごま　じゃがいも　
でんぷん　</t>
  </si>
  <si>
    <t>しょうが　にんにく　しらたき　
たけのこ　もやし　ほうれん草　
にんじん　はくさい　長ねぎ　</t>
  </si>
  <si>
    <t>米　マヨネーズ　米油　
砂糖　ごま　</t>
  </si>
  <si>
    <t>ごぼう　にんじん　こんにゃく　
さやいんげん　キャベツ　だいこん　
長ねぎ　</t>
  </si>
  <si>
    <t>にんじん　玉ねぎ　はくさい　
★干ししいたけ　さやえんどう　
もやし　きゅうり　みかん　</t>
  </si>
  <si>
    <t>牛乳　鶏肉　ツナ　豆腐　
わかめ　かまぼこ　</t>
  </si>
  <si>
    <t>米　じゃがいも　
マヨネーズ　</t>
  </si>
  <si>
    <t>しょうが　キャベツ　にんじん　
とうもろこし　えのきたけ　長ねぎ　</t>
  </si>
  <si>
    <t>牛乳　豚肉　厚揚げ　みそ
青のり　なると巻　豆腐　
わかめ　</t>
  </si>
  <si>
    <t>米　米油　砂糖　でんぷん
ごま油　じゃがいも　</t>
  </si>
  <si>
    <t>にんにく　しょうが　キャベツ　
ピーマン　玉ねぎ　にんじん　
えのきたけ　長ねぎ　</t>
  </si>
  <si>
    <t>牛乳　さば　油揚げ　
厚揚げ　みそ　大豆</t>
  </si>
  <si>
    <t>米　砂糖　ごま　</t>
  </si>
  <si>
    <t>しょうが　ほうれん草　もやし　
にんじん　玉ねぎ　キャベツ　</t>
  </si>
  <si>
    <t>牛乳　豚肉　大豆　ひじき　
ツナ　ヨーグルト　</t>
  </si>
  <si>
    <t>ソフト麺　米油　米粉　
砂糖　</t>
  </si>
  <si>
    <t>玉ねぎ　にんじん　えのきたけ　
にんにく　しょうが　トマト　パセリ　
キャベツ　きゅうり　とうもろこし</t>
  </si>
  <si>
    <t>油揚げ　牛乳　さわら　
ちくわ　もずく　みそ　
大豆</t>
  </si>
  <si>
    <t>米　マヨネーズ　
じゃがいも　</t>
  </si>
  <si>
    <t>たけのこ　にんじん　キャベツ　
とう菜　玉ねぎ　えのきたけ　長ねぎ　</t>
  </si>
  <si>
    <t>牛乳　豚肉　チーズ　
ウインナー　大豆　
白いんげん　青大豆
金時豆　</t>
  </si>
  <si>
    <t>玉ねぎ　キャベツ　きゅうり　
にんじん　セロリ　トマト　</t>
  </si>
  <si>
    <t>牛乳　豆腐　おから　鶏肉　
ツナ　油揚げ　みそ　大豆</t>
  </si>
  <si>
    <t>牛乳　ささかまぼこ　
青のり　かつお節　
さつま揚げ　鶏肉　豚肉
油揚げ　みそ　大豆</t>
  </si>
  <si>
    <t>牛乳　鶏肉　ちくわ　卵　
メギス　わかめ　</t>
  </si>
  <si>
    <t>うどん　でんぷん　米粉
米油　砂糖　</t>
  </si>
  <si>
    <t>牛乳　卵　ベーコン　
白いんげん　豆乳　</t>
  </si>
  <si>
    <t>米粉パン　でんぷん　砂糖
米油　じゃがいも　米粉　</t>
  </si>
  <si>
    <t>パン　黒砂糖　じゃがいも
米粉　バター　パン粉　
アーモンド　米油　砂糖　</t>
  </si>
  <si>
    <t>牛乳　鶏肉　豚肉　厚揚げ　</t>
  </si>
  <si>
    <t>米　小麦粉　春雨　砂糖　
ごま油　じゃがいも
米油　でんぷん　</t>
  </si>
  <si>
    <t>とうもろこし　にんじん　玉ねぎ　
ほうれん草　キャベツ　きゅうり　
長ねぎ　にんにく　しょうが　
たけのこ　</t>
  </si>
  <si>
    <r>
      <rPr>
        <sz val="7"/>
        <rFont val="BIZ UDPゴシック"/>
        <family val="3"/>
      </rPr>
      <t>たけのこ</t>
    </r>
    <r>
      <rPr>
        <sz val="9"/>
        <rFont val="BIZ UDPゴシック"/>
        <family val="3"/>
      </rPr>
      <t xml:space="preserve">
</t>
    </r>
    <r>
      <rPr>
        <sz val="7"/>
        <rFont val="BIZ UDPゴシック"/>
        <family val="3"/>
      </rPr>
      <t>ごはん</t>
    </r>
  </si>
  <si>
    <t>・献立は食材料の入荷状況やO157、ノロウイルス対策等のため変更する場合があります。・★の食材は牧区でとれた野菜です。　</t>
  </si>
  <si>
    <t>玉ねぎ　にんじん　キャベツ　
ピーマン　★切干大根　にら　
たけのこ　</t>
  </si>
  <si>
    <t>牧小学校</t>
  </si>
  <si>
    <r>
      <t xml:space="preserve">はながたとうふハンバーグ　
</t>
    </r>
    <r>
      <rPr>
        <sz val="8"/>
        <rFont val="BIZ UDPゴシック"/>
        <family val="3"/>
      </rPr>
      <t>ツナときりぼしだいこんのいためもの</t>
    </r>
    <r>
      <rPr>
        <sz val="9"/>
        <rFont val="BIZ UDPゴシック"/>
        <family val="3"/>
      </rPr>
      <t>　
たけのこのみそしる　</t>
    </r>
  </si>
  <si>
    <t>ししゃものてんぷら　
たくあんあえ　
とりにくとやさいのうまに　</t>
  </si>
  <si>
    <t>カレーライス　
ツナサラダ　
おいわいゼリー　</t>
  </si>
  <si>
    <t>【ふるさと献立】
さけのみそマヨやき　
とうなのおかかあえ　
おほりのはなのっぺいじる　</t>
  </si>
  <si>
    <t>セルフのビビンバ　
たまごスープ　</t>
  </si>
  <si>
    <t>ささかまのおこのみやき　
ごもくきんぴら　
にくだんごのみそしる　</t>
  </si>
  <si>
    <t>かきたまじる　
めぎすのこめこからあげ　
あまずあえ　</t>
  </si>
  <si>
    <t>とりのてりやき　
ポテトサラダ　
はなかまぼこいりすましじる　</t>
  </si>
  <si>
    <t>オムレツ　
ブロッコリーサラダ　
とうにゅうクリームスープ　</t>
  </si>
  <si>
    <t>ホイコーロー　
あおのりポテト　
わかめスープ　</t>
  </si>
  <si>
    <t>さばのカレーやき　
いなりあえ　
キャベツのみそしる</t>
  </si>
  <si>
    <t>さわらのしおこうじやき　
とうなのサラダ　
もずくのみそしる　</t>
  </si>
  <si>
    <t>じゃがいものグラタン　
フレンチアーモンドサラダ　
まめストローネ　</t>
  </si>
  <si>
    <t>やさいいりシューマイ　
バンサンスー　
マーボーあつあげ　</t>
  </si>
  <si>
    <t>　　　学　校　給　食　こ　ん　だ　て　表</t>
  </si>
  <si>
    <t>米　大麦　じゃがいも　
米油　カレールウ 
いちごゼリー</t>
  </si>
  <si>
    <t>りんご　ブロッコリー　キャベツ　
にんじん　玉ねぎ　クリームコーン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</si>
</sst>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view="pageLayout" workbookViewId="0" topLeftCell="A1">
      <selection activeCell="E1" sqref="E1:H1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1">
        <v>45383</v>
      </c>
      <c r="B1" s="31"/>
      <c r="C1" s="31"/>
      <c r="D1" s="32"/>
      <c r="E1" s="33" t="s">
        <v>89</v>
      </c>
      <c r="F1" s="33"/>
      <c r="G1" s="33"/>
      <c r="H1" s="33"/>
      <c r="I1" s="34" t="s">
        <v>74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1">
        <v>15</v>
      </c>
    </row>
    <row r="2" spans="1:13" ht="19.5" customHeight="1">
      <c r="A2" s="35" t="s">
        <v>0</v>
      </c>
      <c r="B2" s="36" t="s">
        <v>1</v>
      </c>
      <c r="C2" s="37" t="s">
        <v>3</v>
      </c>
      <c r="D2" s="38"/>
      <c r="E2" s="38"/>
      <c r="F2" s="37" t="s">
        <v>4</v>
      </c>
      <c r="G2" s="38"/>
      <c r="H2" s="38"/>
      <c r="I2" s="38"/>
      <c r="J2" s="39"/>
      <c r="K2" s="3" t="s">
        <v>12</v>
      </c>
      <c r="L2" s="4" t="s">
        <v>13</v>
      </c>
      <c r="M2" s="4" t="s">
        <v>14</v>
      </c>
    </row>
    <row r="3" spans="1:13" ht="15" customHeight="1">
      <c r="A3" s="35"/>
      <c r="B3" s="36"/>
      <c r="C3" s="5" t="s">
        <v>2</v>
      </c>
      <c r="D3" s="5" t="s">
        <v>8</v>
      </c>
      <c r="E3" s="2" t="s">
        <v>9</v>
      </c>
      <c r="F3" s="2" t="s">
        <v>5</v>
      </c>
      <c r="G3" s="37" t="s">
        <v>6</v>
      </c>
      <c r="H3" s="39"/>
      <c r="I3" s="37" t="s">
        <v>7</v>
      </c>
      <c r="J3" s="39"/>
      <c r="K3" s="6" t="s">
        <v>10</v>
      </c>
      <c r="L3" s="6" t="s">
        <v>11</v>
      </c>
      <c r="M3" s="6" t="s">
        <v>11</v>
      </c>
    </row>
    <row r="4" spans="1:14" ht="57" customHeight="1">
      <c r="A4" s="20">
        <v>45391</v>
      </c>
      <c r="B4" s="7" t="s">
        <v>15</v>
      </c>
      <c r="C4" s="8" t="s">
        <v>16</v>
      </c>
      <c r="D4" s="8" t="s">
        <v>17</v>
      </c>
      <c r="E4" s="9" t="s">
        <v>75</v>
      </c>
      <c r="F4" s="10" t="s">
        <v>61</v>
      </c>
      <c r="G4" s="29" t="s">
        <v>29</v>
      </c>
      <c r="H4" s="30"/>
      <c r="I4" s="29" t="s">
        <v>73</v>
      </c>
      <c r="J4" s="30"/>
      <c r="K4" s="12">
        <v>607</v>
      </c>
      <c r="L4" s="13">
        <v>22.5</v>
      </c>
      <c r="M4" s="13">
        <v>16.1</v>
      </c>
      <c r="N4" s="1">
        <v>1.76022</v>
      </c>
    </row>
    <row r="5" spans="1:14" ht="57" customHeight="1">
      <c r="A5" s="20">
        <v>45392</v>
      </c>
      <c r="B5" s="7" t="s">
        <v>18</v>
      </c>
      <c r="C5" s="8" t="s">
        <v>16</v>
      </c>
      <c r="D5" s="8" t="s">
        <v>17</v>
      </c>
      <c r="E5" s="14" t="s">
        <v>76</v>
      </c>
      <c r="F5" s="11" t="s">
        <v>30</v>
      </c>
      <c r="G5" s="29" t="s">
        <v>31</v>
      </c>
      <c r="H5" s="30"/>
      <c r="I5" s="29" t="s">
        <v>32</v>
      </c>
      <c r="J5" s="30"/>
      <c r="K5" s="15">
        <v>663</v>
      </c>
      <c r="L5" s="16">
        <v>25.5</v>
      </c>
      <c r="M5" s="16">
        <v>18.9</v>
      </c>
      <c r="N5" s="1">
        <v>1.82372</v>
      </c>
    </row>
    <row r="6" spans="1:14" ht="57" customHeight="1">
      <c r="A6" s="20">
        <v>45393</v>
      </c>
      <c r="B6" s="7" t="s">
        <v>19</v>
      </c>
      <c r="C6" s="8" t="s">
        <v>20</v>
      </c>
      <c r="D6" s="8" t="s">
        <v>17</v>
      </c>
      <c r="E6" s="9" t="s">
        <v>77</v>
      </c>
      <c r="F6" s="10" t="s">
        <v>33</v>
      </c>
      <c r="G6" s="29" t="s">
        <v>90</v>
      </c>
      <c r="H6" s="30"/>
      <c r="I6" s="29" t="s">
        <v>34</v>
      </c>
      <c r="J6" s="30"/>
      <c r="K6" s="12">
        <v>686</v>
      </c>
      <c r="L6" s="13">
        <v>22</v>
      </c>
      <c r="M6" s="13">
        <v>16.6</v>
      </c>
      <c r="N6" s="1">
        <v>2.29108</v>
      </c>
    </row>
    <row r="7" spans="1:14" ht="57" customHeight="1">
      <c r="A7" s="20">
        <v>45394</v>
      </c>
      <c r="B7" s="7" t="s">
        <v>21</v>
      </c>
      <c r="C7" s="8" t="s">
        <v>26</v>
      </c>
      <c r="D7" s="8" t="s">
        <v>17</v>
      </c>
      <c r="E7" s="14" t="s">
        <v>78</v>
      </c>
      <c r="F7" s="11" t="s">
        <v>35</v>
      </c>
      <c r="G7" s="29" t="s">
        <v>36</v>
      </c>
      <c r="H7" s="30"/>
      <c r="I7" s="29" t="s">
        <v>37</v>
      </c>
      <c r="J7" s="30"/>
      <c r="K7" s="15">
        <v>644</v>
      </c>
      <c r="L7" s="16">
        <v>30.3</v>
      </c>
      <c r="M7" s="16">
        <v>17.6</v>
      </c>
      <c r="N7" s="1">
        <v>2.06756</v>
      </c>
    </row>
    <row r="8" spans="1:14" ht="57" customHeight="1">
      <c r="A8" s="20">
        <v>45397</v>
      </c>
      <c r="B8" s="7" t="s">
        <v>22</v>
      </c>
      <c r="C8" s="8" t="s">
        <v>20</v>
      </c>
      <c r="D8" s="8" t="s">
        <v>17</v>
      </c>
      <c r="E8" s="9" t="s">
        <v>79</v>
      </c>
      <c r="F8" s="10" t="s">
        <v>38</v>
      </c>
      <c r="G8" s="29" t="s">
        <v>39</v>
      </c>
      <c r="H8" s="30"/>
      <c r="I8" s="29" t="s">
        <v>40</v>
      </c>
      <c r="J8" s="30"/>
      <c r="K8" s="12">
        <v>610</v>
      </c>
      <c r="L8" s="13">
        <v>27.5</v>
      </c>
      <c r="M8" s="13">
        <v>15.6</v>
      </c>
      <c r="N8" s="1">
        <v>1.9431</v>
      </c>
    </row>
    <row r="9" spans="1:14" ht="57" customHeight="1">
      <c r="A9" s="20">
        <v>45398</v>
      </c>
      <c r="B9" s="7" t="s">
        <v>15</v>
      </c>
      <c r="C9" s="8" t="s">
        <v>16</v>
      </c>
      <c r="D9" s="8" t="s">
        <v>17</v>
      </c>
      <c r="E9" s="14" t="s">
        <v>80</v>
      </c>
      <c r="F9" s="11" t="s">
        <v>62</v>
      </c>
      <c r="G9" s="29" t="s">
        <v>41</v>
      </c>
      <c r="H9" s="30"/>
      <c r="I9" s="29" t="s">
        <v>42</v>
      </c>
      <c r="J9" s="30"/>
      <c r="K9" s="15">
        <v>628</v>
      </c>
      <c r="L9" s="16">
        <v>23.6</v>
      </c>
      <c r="M9" s="16">
        <v>18.9</v>
      </c>
      <c r="N9" s="1">
        <v>2.1463</v>
      </c>
    </row>
    <row r="10" spans="1:14" ht="57" customHeight="1">
      <c r="A10" s="20">
        <v>45399</v>
      </c>
      <c r="B10" s="7" t="s">
        <v>18</v>
      </c>
      <c r="C10" s="8" t="s">
        <v>27</v>
      </c>
      <c r="D10" s="8" t="s">
        <v>17</v>
      </c>
      <c r="E10" s="9" t="s">
        <v>81</v>
      </c>
      <c r="F10" s="10" t="s">
        <v>63</v>
      </c>
      <c r="G10" s="29" t="s">
        <v>64</v>
      </c>
      <c r="H10" s="30"/>
      <c r="I10" s="29" t="s">
        <v>43</v>
      </c>
      <c r="J10" s="30"/>
      <c r="K10" s="12">
        <v>609</v>
      </c>
      <c r="L10" s="13">
        <v>26.6</v>
      </c>
      <c r="M10" s="13">
        <v>13.7</v>
      </c>
      <c r="N10" s="1">
        <v>2.46888</v>
      </c>
    </row>
    <row r="11" spans="1:14" ht="57" customHeight="1">
      <c r="A11" s="20">
        <v>45400</v>
      </c>
      <c r="B11" s="7" t="s">
        <v>19</v>
      </c>
      <c r="C11" s="8" t="s">
        <v>16</v>
      </c>
      <c r="D11" s="8" t="s">
        <v>17</v>
      </c>
      <c r="E11" s="14" t="s">
        <v>82</v>
      </c>
      <c r="F11" s="11" t="s">
        <v>44</v>
      </c>
      <c r="G11" s="29" t="s">
        <v>45</v>
      </c>
      <c r="H11" s="30"/>
      <c r="I11" s="29" t="s">
        <v>46</v>
      </c>
      <c r="J11" s="30"/>
      <c r="K11" s="15">
        <v>628</v>
      </c>
      <c r="L11" s="16">
        <v>28.1</v>
      </c>
      <c r="M11" s="16">
        <v>17.2</v>
      </c>
      <c r="N11" s="1">
        <v>2.1209</v>
      </c>
    </row>
    <row r="12" spans="1:14" ht="57" customHeight="1">
      <c r="A12" s="20">
        <v>45401</v>
      </c>
      <c r="B12" s="7" t="s">
        <v>21</v>
      </c>
      <c r="C12" s="23" t="s">
        <v>28</v>
      </c>
      <c r="D12" s="8" t="s">
        <v>17</v>
      </c>
      <c r="E12" s="9" t="s">
        <v>83</v>
      </c>
      <c r="F12" s="10" t="s">
        <v>65</v>
      </c>
      <c r="G12" s="29" t="s">
        <v>66</v>
      </c>
      <c r="H12" s="30"/>
      <c r="I12" s="29" t="s">
        <v>91</v>
      </c>
      <c r="J12" s="30"/>
      <c r="K12" s="12">
        <v>623</v>
      </c>
      <c r="L12" s="13">
        <v>26.8</v>
      </c>
      <c r="M12" s="13">
        <v>19.2</v>
      </c>
      <c r="N12" s="1">
        <v>2.62128</v>
      </c>
    </row>
    <row r="13" spans="1:14" ht="57" customHeight="1">
      <c r="A13" s="20">
        <v>45404</v>
      </c>
      <c r="B13" s="7" t="s">
        <v>22</v>
      </c>
      <c r="C13" s="8" t="s">
        <v>16</v>
      </c>
      <c r="D13" s="8" t="s">
        <v>17</v>
      </c>
      <c r="E13" s="14" t="s">
        <v>84</v>
      </c>
      <c r="F13" s="11" t="s">
        <v>47</v>
      </c>
      <c r="G13" s="29" t="s">
        <v>48</v>
      </c>
      <c r="H13" s="30"/>
      <c r="I13" s="29" t="s">
        <v>49</v>
      </c>
      <c r="J13" s="30"/>
      <c r="K13" s="15">
        <v>618</v>
      </c>
      <c r="L13" s="16">
        <v>26.1</v>
      </c>
      <c r="M13" s="16">
        <v>14.7</v>
      </c>
      <c r="N13" s="1">
        <v>1.72212</v>
      </c>
    </row>
    <row r="14" spans="1:14" ht="57" customHeight="1">
      <c r="A14" s="20">
        <v>45405</v>
      </c>
      <c r="B14" s="7" t="s">
        <v>15</v>
      </c>
      <c r="C14" s="8" t="s">
        <v>16</v>
      </c>
      <c r="D14" s="8" t="s">
        <v>17</v>
      </c>
      <c r="E14" s="9" t="s">
        <v>85</v>
      </c>
      <c r="F14" s="10" t="s">
        <v>50</v>
      </c>
      <c r="G14" s="29" t="s">
        <v>51</v>
      </c>
      <c r="H14" s="30"/>
      <c r="I14" s="29" t="s">
        <v>52</v>
      </c>
      <c r="J14" s="30"/>
      <c r="K14" s="12">
        <v>640</v>
      </c>
      <c r="L14" s="13">
        <v>29.1</v>
      </c>
      <c r="M14" s="13">
        <v>20.6</v>
      </c>
      <c r="N14" s="1">
        <v>1.89484</v>
      </c>
    </row>
    <row r="15" spans="1:14" ht="57" customHeight="1">
      <c r="A15" s="20">
        <v>45406</v>
      </c>
      <c r="B15" s="7" t="s">
        <v>18</v>
      </c>
      <c r="C15" s="8" t="s">
        <v>23</v>
      </c>
      <c r="D15" s="8" t="s">
        <v>17</v>
      </c>
      <c r="E15" s="14" t="s">
        <v>25</v>
      </c>
      <c r="F15" s="11" t="s">
        <v>53</v>
      </c>
      <c r="G15" s="29" t="s">
        <v>54</v>
      </c>
      <c r="H15" s="30"/>
      <c r="I15" s="29" t="s">
        <v>55</v>
      </c>
      <c r="J15" s="30"/>
      <c r="K15" s="15">
        <v>713</v>
      </c>
      <c r="L15" s="16">
        <v>33</v>
      </c>
      <c r="M15" s="16">
        <v>14.9</v>
      </c>
      <c r="N15" s="1">
        <v>2.45618</v>
      </c>
    </row>
    <row r="16" spans="1:14" ht="57" customHeight="1">
      <c r="A16" s="20">
        <v>45407</v>
      </c>
      <c r="B16" s="7" t="s">
        <v>19</v>
      </c>
      <c r="C16" s="23" t="s">
        <v>71</v>
      </c>
      <c r="D16" s="8" t="s">
        <v>17</v>
      </c>
      <c r="E16" s="9" t="s">
        <v>86</v>
      </c>
      <c r="F16" s="10" t="s">
        <v>56</v>
      </c>
      <c r="G16" s="29" t="s">
        <v>57</v>
      </c>
      <c r="H16" s="30"/>
      <c r="I16" s="29" t="s">
        <v>58</v>
      </c>
      <c r="J16" s="30"/>
      <c r="K16" s="12">
        <v>630</v>
      </c>
      <c r="L16" s="13">
        <v>27.3</v>
      </c>
      <c r="M16" s="13">
        <v>20.4</v>
      </c>
      <c r="N16" s="1">
        <v>2.69494</v>
      </c>
    </row>
    <row r="17" spans="1:14" ht="57" customHeight="1">
      <c r="A17" s="20">
        <v>45408</v>
      </c>
      <c r="B17" s="7" t="s">
        <v>21</v>
      </c>
      <c r="C17" s="8" t="s">
        <v>24</v>
      </c>
      <c r="D17" s="8" t="s">
        <v>17</v>
      </c>
      <c r="E17" s="14" t="s">
        <v>87</v>
      </c>
      <c r="F17" s="11" t="s">
        <v>59</v>
      </c>
      <c r="G17" s="29" t="s">
        <v>67</v>
      </c>
      <c r="H17" s="30"/>
      <c r="I17" s="29" t="s">
        <v>60</v>
      </c>
      <c r="J17" s="30"/>
      <c r="K17" s="15">
        <v>669</v>
      </c>
      <c r="L17" s="16">
        <v>27.9</v>
      </c>
      <c r="M17" s="16">
        <v>24.1</v>
      </c>
      <c r="N17" s="1">
        <v>1.94564</v>
      </c>
    </row>
    <row r="18" spans="1:14" ht="57" customHeight="1">
      <c r="A18" s="20">
        <v>45412</v>
      </c>
      <c r="B18" s="7" t="s">
        <v>15</v>
      </c>
      <c r="C18" s="8" t="s">
        <v>16</v>
      </c>
      <c r="D18" s="8" t="s">
        <v>17</v>
      </c>
      <c r="E18" s="9" t="s">
        <v>88</v>
      </c>
      <c r="F18" s="10" t="s">
        <v>68</v>
      </c>
      <c r="G18" s="29" t="s">
        <v>69</v>
      </c>
      <c r="H18" s="30"/>
      <c r="I18" s="29" t="s">
        <v>70</v>
      </c>
      <c r="J18" s="30"/>
      <c r="K18" s="12">
        <v>639</v>
      </c>
      <c r="L18" s="13">
        <v>22.8</v>
      </c>
      <c r="M18" s="13">
        <v>16.7</v>
      </c>
      <c r="N18" s="1">
        <v>1.69164</v>
      </c>
    </row>
    <row r="19" spans="1:13" ht="17.25" customHeight="1">
      <c r="A19" s="21"/>
      <c r="B19" s="17"/>
      <c r="C19" s="17"/>
      <c r="D19" s="24">
        <f>IF(ISNUMBER(AVERAGE(K4:K18)),AVERAGE(K4:K18),0)</f>
        <v>640.4666666666667</v>
      </c>
      <c r="E19" s="24"/>
      <c r="F19" s="25">
        <f>IF(ISNUMBER(AVERAGE(L4:L18)),AVERAGE(L4:L18),0)</f>
        <v>26.60666666666667</v>
      </c>
      <c r="G19" s="25"/>
      <c r="H19" s="26">
        <f>IF(ISNUMBER(AVERAGE(M4:M18)),AVERAGE(M4:M18),0)</f>
        <v>17.68</v>
      </c>
      <c r="I19" s="26"/>
      <c r="J19" s="27">
        <f>IF(ISNUMBER(AVERAGE(N4:N18)),AVERAGE(N4:N18),0)</f>
        <v>2.109893333333333</v>
      </c>
      <c r="K19" s="27"/>
      <c r="L19" s="27"/>
      <c r="M19" s="27"/>
    </row>
    <row r="20" spans="1:14" ht="18" customHeight="1">
      <c r="A20" s="28" t="s">
        <v>72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/>
      <c r="N20" s="18"/>
    </row>
    <row r="21" spans="11:14" ht="18" customHeight="1">
      <c r="K21" s="18"/>
      <c r="L21" s="18"/>
      <c r="M21" s="18"/>
      <c r="N21" s="18"/>
    </row>
    <row r="22" spans="11:14" ht="19.5" customHeight="1">
      <c r="K22" s="19"/>
      <c r="L22" s="19"/>
      <c r="M22" s="19"/>
      <c r="N22" s="19"/>
    </row>
  </sheetData>
  <sheetProtection/>
  <mergeCells count="44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I18:J18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A20:L20"/>
    <mergeCell ref="G16:H16"/>
    <mergeCell ref="I16:J16"/>
    <mergeCell ref="G17:H17"/>
    <mergeCell ref="I17:J17"/>
    <mergeCell ref="G18:H18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2024-04-10T06:22:03Z</cp:lastPrinted>
  <dcterms:created xsi:type="dcterms:W3CDTF">1997-01-08T22:48:59Z</dcterms:created>
  <dcterms:modified xsi:type="dcterms:W3CDTF">2024-04-10T06:22:51Z</dcterms:modified>
  <cp:category/>
  <cp:version/>
  <cp:contentType/>
  <cp:contentStatus/>
</cp:coreProperties>
</file>