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1"/>
  </bookViews>
  <sheets>
    <sheet name="板倉小" sheetId="1" r:id="rId1"/>
    <sheet name="豊原小" sheetId="2" r:id="rId2"/>
  </sheets>
  <definedNames/>
  <calcPr fullCalcOnLoad="1"/>
</workbook>
</file>

<file path=xl/sharedStrings.xml><?xml version="1.0" encoding="utf-8"?>
<sst xmlns="http://schemas.openxmlformats.org/spreadsheetml/2006/main" count="248" uniqueCount="116">
  <si>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</si>
  <si>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</si>
  <si>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</si>
  <si>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</si>
  <si>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</si>
  <si>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</si>
  <si>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</si>
  <si>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</si>
  <si>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</si>
  <si>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</si>
  <si>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</si>
  <si>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火</t>
  </si>
  <si>
    <t>ごはん</t>
  </si>
  <si>
    <t>牛乳</t>
  </si>
  <si>
    <t>水</t>
  </si>
  <si>
    <t>木</t>
  </si>
  <si>
    <t>金</t>
  </si>
  <si>
    <t>むぎごはん</t>
  </si>
  <si>
    <t>月</t>
  </si>
  <si>
    <t>ゆでうどん</t>
  </si>
  <si>
    <t>ソフトめん</t>
  </si>
  <si>
    <t>板倉小学校</t>
  </si>
  <si>
    <t>献　　　　　　　立　　　　　　　名</t>
  </si>
  <si>
    <t>血や肉になるもの(赤)</t>
  </si>
  <si>
    <t>熱や力になるもの(黄)</t>
  </si>
  <si>
    <t>体の調子を整えるもの(緑)</t>
  </si>
  <si>
    <t>　学　校　給　食　こ　ん　だ　て　表</t>
  </si>
  <si>
    <t>ちくわのごまマヨやき　
ほうれんそうのいろどりあえ　
しんたまねぎのみそしる　</t>
  </si>
  <si>
    <t>やみつきチキン　
はるキャベツのごまずあえ　
もやしのみそしる　</t>
  </si>
  <si>
    <t>ししゃものいそべあげ　
のりずあえ　
にくじゃが　</t>
  </si>
  <si>
    <r>
      <rPr>
        <sz val="9"/>
        <rFont val="UD デジタル 教科書体 N-B"/>
        <family val="1"/>
      </rPr>
      <t>【ふるさと献立】</t>
    </r>
    <r>
      <rPr>
        <sz val="9"/>
        <rFont val="HGｺﾞｼｯｸM"/>
        <family val="3"/>
      </rPr>
      <t xml:space="preserve">
めぎすだんごのあまからあげ　
とうなのしおこんぶあえ　
おはなみのっぺいじる　
りんごゼリー　</t>
    </r>
  </si>
  <si>
    <t>ボイルウインナー　
フレンチサラダ　
はるやさいの
　　とうにゅうクリームシチュー　</t>
  </si>
  <si>
    <t>さばのカレーてりやき　
ごまマヨあえ　
しおこうじスープ　</t>
  </si>
  <si>
    <t>やきぎょうざ　
にんじんのツナいため　
あつあげのちゅうかに　</t>
  </si>
  <si>
    <t>ホキのガーリックマヨやき　
うどのおかかきんぴら　
はるやさいとんじる　</t>
  </si>
  <si>
    <t>ミートソース　
ひじきサラダ　</t>
  </si>
  <si>
    <t>セルフのもずくそぼろどん　
おこのみポテト　
はるキャベツのみそしる　</t>
  </si>
  <si>
    <t>ほうれんそう　にんじん　もやし　
コーン　たまねぎ　えのきたけ　
こまつな　</t>
  </si>
  <si>
    <t>にんにく　しょうが　キャベツ　
こまつな　コーン　にんじん　
えのきたけ　たまねぎ　もやし　</t>
  </si>
  <si>
    <t>ぎゅうにゅう　ししゃも　
あおのり　ツナ　のり　
ぶたにく　あつあげ　</t>
  </si>
  <si>
    <t>もやし　ほうれんそう　コーン　
レモンじる　にんじん　たまねぎ　
しらたき　さやいんげん　</t>
  </si>
  <si>
    <t>しょうが　にんにく　たまねぎ　
にんじん　エリンギ　キャベツ　
サラダこんにゃく　コーン　</t>
  </si>
  <si>
    <t>たまねぎ　にんにく　トマト　
キャベツ　こまつな　にんじん　
もやし　えのきたけ　</t>
  </si>
  <si>
    <t>こめ　じゃがいも　
こめあぶら　さとう　
でんぷん　</t>
  </si>
  <si>
    <t>ぎゅうにゅう　
チキンウインナー　
かまぼこ　とりにく　
しろいんげんまめ　
とうにゅう　みそ　</t>
  </si>
  <si>
    <t>ぎゅうにゅう　さば　
ウインナー　</t>
  </si>
  <si>
    <t>しょうが　たまねぎ　キャベツ　
ほうれんそう　コーン　にんじん　
だいこん　しめじ　ブロッコリー　</t>
  </si>
  <si>
    <t>こめ　ラード　こむぎこ　
だいずあぶら　でんぷん　
こめあぶら　じゃがいも　
さとう　ごまあぶら　</t>
  </si>
  <si>
    <t>キャベツ　たまねぎ　にら　
しょうが　にんじん　もやし　
ピーマン　メンマ　しらたき　
さやいんげん　</t>
  </si>
  <si>
    <t>ぎゅうにゅう　ほき　
さつまあげ　かつおぶし　
ぶたにく　とうふ　
だいず　みそ　</t>
  </si>
  <si>
    <t>にんにく　パセリ　にんじん　
こんにゃく　やまうど　
たまねぎ　かぶ　キャベツ　　</t>
  </si>
  <si>
    <t>しょうが　にんにく　たまねぎ　
にんじん　エリンギ　トマト　
しらたき　キャベツ　コーン　</t>
  </si>
  <si>
    <t>ぎゅうにゅう　たまご　
かまぼこ　ウインナー　
だいず　みそ　</t>
  </si>
  <si>
    <t>キャベツ　きゅうり　にんじん　
コーン　にんにく　たまねぎ　
だいこん　トマト　</t>
  </si>
  <si>
    <t>しょうが　にんじん　ピーマン　
たまねぎ　えのきたけ　キャベツ　</t>
  </si>
  <si>
    <r>
      <rPr>
        <sz val="8.5"/>
        <rFont val="HGｺﾞｼｯｸM"/>
        <family val="3"/>
      </rPr>
      <t>ハンバーグのあまざけトマトソース</t>
    </r>
    <r>
      <rPr>
        <sz val="9"/>
        <rFont val="HGｺﾞｼｯｸM"/>
        <family val="3"/>
      </rPr>
      <t>　
おかかあえ　
ツナとやさいのみそしる　</t>
    </r>
  </si>
  <si>
    <t>ぎゅうにゅう　ちくわ　
あおのり　とうふ　
あぶらあげ　だいず　
みそ　</t>
  </si>
  <si>
    <t>ぎゅうにゅう　とりにく　
あぶらあげ　みそ　
だいず　</t>
  </si>
  <si>
    <t>こめ　さとう　
ごまあぶら　ごま　</t>
  </si>
  <si>
    <t>のむヨーグルト　
ぶたにく　
だいず　わかめ　ツナ　</t>
  </si>
  <si>
    <t>こめ　おおむぎ　
こめあぶら　
じゃがいも　さとう
カレールウ　こめこ　</t>
  </si>
  <si>
    <t>ぎゅうにゅう　あつあげ　
ぶたにく　とうふ　
たまご　みそ　</t>
  </si>
  <si>
    <t>こめ　ごまあぶら　
さとう　こめあぶら　
ごま　じゃがいも　</t>
  </si>
  <si>
    <t>しょうが　にんにく　ながねぎ　
にんじん　キャベツ　もやし　
にら　たまねぎ　ほうれんそう　</t>
  </si>
  <si>
    <t>ぎゅうにゅう　めぎす　
こんぶ　かまぼこ　
とうふ　</t>
  </si>
  <si>
    <t>とりごぼうごもくうどんじる　
みそポテト　
ゆかりあえ　</t>
  </si>
  <si>
    <t>こめこパン　
こめあぶら　
じゃがいも　こめこ　</t>
  </si>
  <si>
    <t>ソフトめん　
こめあぶら　
こめこのハヤシルウ　
さとう　</t>
  </si>
  <si>
    <t>＊感染症の流行や食材の納入状況により、急遽献立を変更する場合があります。</t>
  </si>
  <si>
    <t>あつあげのチリソースかけ　
もやしのごまいため　
かきたまみしる　</t>
  </si>
  <si>
    <t>オムレツのワインソースがけ　
コールスローサラダ　
ミネストローネ　</t>
  </si>
  <si>
    <r>
      <rPr>
        <sz val="9"/>
        <rFont val="UD デジタル 教科書体 N-B"/>
        <family val="1"/>
      </rPr>
      <t>【１年生給食開始】</t>
    </r>
    <r>
      <rPr>
        <sz val="9"/>
        <rFont val="HGｺﾞｼｯｸM"/>
        <family val="3"/>
      </rPr>
      <t xml:space="preserve">
ポークカレー　
こんにゃくとわかめのサラダ　</t>
    </r>
  </si>
  <si>
    <t>ゆでうどん　でんぷん　
じゃがいも　こめあぶら　
さとう　ごま　</t>
  </si>
  <si>
    <t>こめ　ラード　さとう　
でんぷん　こめあぶら　
あまざけ　じゃがいも　</t>
  </si>
  <si>
    <t>のむ
ヨーグルト</t>
  </si>
  <si>
    <t>こくとう
コッペパン</t>
  </si>
  <si>
    <t>アップル
こめこパン</t>
  </si>
  <si>
    <t>ぎゅうにゅう　とりにく　
こんぶ　みそ　</t>
  </si>
  <si>
    <t>ぎゅうにゅう　ぶたにく　
だいずクラッシュ　ひじき　</t>
  </si>
  <si>
    <t>ぎゅうにゅう　ぶたにく　
だいず　もずく　
かつおぶし　あおのり　
あつあげ　みそ　</t>
  </si>
  <si>
    <t>コッペパン　くろざとう　
でんぷん　さとう　
ひまわりゆ　こめあぶら　
じゃがいも　</t>
  </si>
  <si>
    <t>ごぼう　にんじん　たまねぎ　
だいこん　えのきたけ　
ほうれんそう　もやし　キャベツ　
こまつな　あかしそ　</t>
  </si>
  <si>
    <t>ぎゅうにゅう　ぶたにく　
とりにく　だいず　
かつおぶし　とうふ　
ツナ　みそ　</t>
  </si>
  <si>
    <t>ながねぎ　もやし　とうな　
コーン　にんじん　だいこん　
ほししいたけ　たけのこ　
しらたき　ほうれんそう　
りんごかじゅう　</t>
  </si>
  <si>
    <t>りんご　にんじん　キャベツ　
きゅうり　コーン　たまねぎ　
かぶ　かぶのは</t>
  </si>
  <si>
    <t>ぎゅうにゅう　ぶたにく　
とりにく　ツナ　
あつあげ　</t>
  </si>
  <si>
    <t>こめ
ノンエッグマヨネーズ　
ごま　ごまあぶら　</t>
  </si>
  <si>
    <t>こめ　てんぷらこ　
ノンエッグマヨネーズ　
こめあぶら　
さとう　じゃがいも　</t>
  </si>
  <si>
    <t>こめ　ごま　
ノンエッグマヨネーズ　
じゃがいも　</t>
  </si>
  <si>
    <t>こめ
ノンエッグマヨネーズ　
こめこ　じゃがいも　
こめあぶら　さとう　</t>
  </si>
  <si>
    <t>こめ　こめあぶら　
さとう　じゃがいも　
ノンエッグマヨネーズ　</t>
  </si>
  <si>
    <t>豊原小学校</t>
  </si>
  <si>
    <t>献　　　　　　立　　　　　　名</t>
  </si>
  <si>
    <r>
      <rPr>
        <sz val="9"/>
        <rFont val="UD デジタル 教科書体 N-B"/>
        <family val="1"/>
      </rPr>
      <t>【1年生給食開始】</t>
    </r>
    <r>
      <rPr>
        <sz val="9"/>
        <rFont val="HGｺﾞｼｯｸM"/>
        <family val="3"/>
      </rPr>
      <t xml:space="preserve">
ポークカレー　
こんにゃくとわかめのサラダ　</t>
    </r>
  </si>
  <si>
    <t>のむヨーグルト　
ぶたにく　だいず　
わかめ　ツナ　</t>
  </si>
  <si>
    <t>こめ　おおむぎ　
こめあぶら　こめこ
じゃがいも
カレールウ　さとう　</t>
  </si>
  <si>
    <r>
      <rPr>
        <sz val="8"/>
        <rFont val="HGｺﾞｼｯｸM"/>
        <family val="3"/>
      </rPr>
      <t>ハンバーグのあまざけトマトソース</t>
    </r>
    <r>
      <rPr>
        <sz val="9"/>
        <rFont val="HGｺﾞｼｯｸM"/>
        <family val="3"/>
      </rPr>
      <t>　
おかかあえ　
ツナとやさいのみそしる　</t>
    </r>
  </si>
  <si>
    <t>しょうが　にんにく　ながねぎ　
にんじん　キャベツ　もやし　
にら　たまねぎ　
ほうれんそう　</t>
  </si>
  <si>
    <t>ゆでうどん　でんぷん　
じゃがいも
こめあぶら　さとう
ごま</t>
  </si>
  <si>
    <t>ごぼう　にんじん　たまねぎ　
だいこん　えのきたけ　
ほうれんそう　もやし　
キャベツ　こまつな　あかしそ　</t>
  </si>
  <si>
    <t>オムレツのワインソースがけ　
フレンチサラダ　
はるやさいの
　　とうにゅうクリームシチュー　</t>
  </si>
  <si>
    <t>ぎゅうにゅう　たまご　
かまぼこ　とりにく　
しろいんげんまめ　
とうにゅう　みそ　</t>
  </si>
  <si>
    <t>こめこパン　でんぷん　
さとう　ひまわりゆ　
こめあぶら
じゃがいも　こめこ　</t>
  </si>
  <si>
    <t>りんご　にんじん　キャベツ　
きゅうり　コーン　たまねぎ　
かぶ　かぶのは　</t>
  </si>
  <si>
    <t>こめ　ごま　
ノンエッグマヨネーズ　
ごまあぶら
じゃがいも　</t>
  </si>
  <si>
    <t>ぎゅうにゅう　ぶたにく　
とりにく　ツナ　　
あつあげ　</t>
  </si>
  <si>
    <t>こめ　こむぎこ
ラード　だいずあぶら
でんぷん　こめあぶら
じゃがいも　さとう
ごまあぶら　</t>
  </si>
  <si>
    <t>キャベツ　たまねぎ　にら　
しょうが　にんじん　もやし　
ピーマン　メンマ　
しらたき　さやいんげん　</t>
  </si>
  <si>
    <t>にんにく　パセリ　にんじん　
こんにゃく　やまうど　たまねぎ　
かぶ　キャベツ　かぶのは　</t>
  </si>
  <si>
    <t>ぎゅうにゅう　ぶたにく　
だいずクラッシュ　
ひじき　</t>
  </si>
  <si>
    <t>ソフトめん
こめあぶら　
こめこのハヤシルウ　
さとう　</t>
  </si>
  <si>
    <r>
      <rPr>
        <sz val="8"/>
        <rFont val="HGｺﾞｼｯｸM"/>
        <family val="3"/>
      </rPr>
      <t>てづくりとうにゅうチキングラタン</t>
    </r>
    <r>
      <rPr>
        <sz val="9"/>
        <rFont val="HGｺﾞｼｯｸM"/>
        <family val="3"/>
      </rPr>
      <t>　
コールスローサラダ　
ミネストローネ　</t>
    </r>
  </si>
  <si>
    <t>ぎゅうにゅう　とりにく　
とうにゅう　チーズ　
かまぼこ　ウインナー　
だいず　みそ　</t>
  </si>
  <si>
    <t>コッペパン
くろざとう　
こめあぶら　こめこ　
さとう　じゃがいも　</t>
  </si>
  <si>
    <t>たまねぎ　にんじん　エリンギ　
ブロッコリー　キャベツ　
きゅうり　コーン　にんにく　
だいこん　トマト　</t>
  </si>
  <si>
    <t>＊感染症の流行や食材の納入状況により、急遽献立が変更される場合があります。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</si>
</sst>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UD デジタル 教科書体 N-B"/>
      <family val="1"/>
    </font>
    <font>
      <sz val="11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10"/>
      <name val="HGｺﾞｼｯｸM"/>
      <family val="3"/>
    </font>
    <font>
      <sz val="9"/>
      <name val="UD デジタル 教科書体 N-B"/>
      <family val="1"/>
    </font>
    <font>
      <sz val="8.5"/>
      <name val="HGｺﾞｼｯｸM"/>
      <family val="3"/>
    </font>
    <font>
      <sz val="18"/>
      <name val="UD デジタル 教科書体 N-B"/>
      <family val="1"/>
    </font>
    <font>
      <sz val="6"/>
      <name val="HGｺﾞｼｯｸM"/>
      <family val="3"/>
    </font>
    <font>
      <sz val="5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 shrinkToFit="1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9" fillId="0" borderId="10" xfId="0" applyNumberFormat="1" applyFont="1" applyBorder="1" applyAlignment="1" applyProtection="1">
      <alignment horizontal="center" vertical="center" shrinkToFit="1"/>
      <protection locked="0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3" fontId="9" fillId="0" borderId="10" xfId="0" applyNumberFormat="1" applyFont="1" applyBorder="1" applyAlignment="1">
      <alignment horizontal="center" vertical="center" shrinkToFi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8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9" fillId="0" borderId="15" xfId="0" applyNumberFormat="1" applyFont="1" applyBorder="1" applyAlignment="1">
      <alignment horizontal="center" vertical="center" shrinkToFit="1"/>
    </xf>
    <xf numFmtId="182" fontId="9" fillId="0" borderId="15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left" vertical="center" wrapText="1"/>
    </xf>
    <xf numFmtId="183" fontId="9" fillId="0" borderId="12" xfId="0" applyNumberFormat="1" applyFont="1" applyBorder="1" applyAlignment="1">
      <alignment horizontal="center" vertical="center" shrinkToFit="1"/>
    </xf>
    <xf numFmtId="182" fontId="9" fillId="0" borderId="12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183" fontId="9" fillId="0" borderId="15" xfId="0" applyNumberFormat="1" applyFont="1" applyBorder="1" applyAlignment="1" applyProtection="1">
      <alignment horizontal="center" vertical="center" shrinkToFit="1"/>
      <protection locked="0"/>
    </xf>
    <xf numFmtId="182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top" wrapText="1" shrinkToFit="1"/>
      <protection locked="0"/>
    </xf>
    <xf numFmtId="0" fontId="14" fillId="0" borderId="15" xfId="0" applyFont="1" applyBorder="1" applyAlignment="1" applyProtection="1">
      <alignment horizontal="center" vertical="top" wrapText="1" shrinkToFit="1"/>
      <protection locked="0"/>
    </xf>
    <xf numFmtId="202" fontId="2" fillId="0" borderId="13" xfId="0" applyNumberFormat="1" applyFont="1" applyBorder="1" applyAlignment="1">
      <alignment horizontal="center"/>
    </xf>
    <xf numFmtId="201" fontId="2" fillId="0" borderId="13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2" fillId="0" borderId="13" xfId="0" applyNumberFormat="1" applyFont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/>
    </xf>
    <xf numFmtId="190" fontId="5" fillId="0" borderId="17" xfId="0" applyNumberFormat="1" applyFont="1" applyBorder="1" applyAlignment="1" applyProtection="1">
      <alignment horizontal="center" shrinkToFit="1"/>
      <protection locked="0"/>
    </xf>
    <xf numFmtId="190" fontId="5" fillId="0" borderId="17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87" fontId="50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1">
      <selection activeCell="AF9" sqref="AF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50390625" style="0" customWidth="1"/>
    <col min="6" max="6" width="19.25390625" style="0" customWidth="1"/>
    <col min="7" max="7" width="9.375" style="0" customWidth="1"/>
    <col min="8" max="8" width="9.125" style="0" customWidth="1"/>
    <col min="9" max="9" width="12.625" style="0" customWidth="1"/>
    <col min="10" max="10" width="13.125" style="0" customWidth="1"/>
    <col min="11" max="12" width="5.125" style="0" customWidth="1"/>
    <col min="13" max="27" width="4.625" style="0" hidden="1" customWidth="1"/>
  </cols>
  <sheetData>
    <row r="1" spans="1:26" ht="23.25">
      <c r="A1" s="63">
        <v>45383</v>
      </c>
      <c r="B1" s="63"/>
      <c r="C1" s="63"/>
      <c r="D1" s="64"/>
      <c r="E1" s="62" t="s">
        <v>26</v>
      </c>
      <c r="F1" s="62"/>
      <c r="G1" s="62"/>
      <c r="H1" s="62"/>
      <c r="I1" s="69" t="s">
        <v>21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>
        <v>15</v>
      </c>
    </row>
    <row r="2" spans="1:13" ht="19.5" customHeight="1">
      <c r="A2" s="65" t="s">
        <v>0</v>
      </c>
      <c r="B2" s="65" t="s">
        <v>1</v>
      </c>
      <c r="C2" s="66" t="s">
        <v>22</v>
      </c>
      <c r="D2" s="67"/>
      <c r="E2" s="67"/>
      <c r="F2" s="66" t="s">
        <v>3</v>
      </c>
      <c r="G2" s="67"/>
      <c r="H2" s="67"/>
      <c r="I2" s="67"/>
      <c r="J2" s="68"/>
      <c r="K2" s="10" t="s">
        <v>8</v>
      </c>
      <c r="L2" s="11" t="s">
        <v>9</v>
      </c>
      <c r="M2" s="4" t="s">
        <v>10</v>
      </c>
    </row>
    <row r="3" spans="1:13" ht="15" customHeight="1">
      <c r="A3" s="65"/>
      <c r="B3" s="65"/>
      <c r="C3" s="12" t="s">
        <v>2</v>
      </c>
      <c r="D3" s="12" t="s">
        <v>4</v>
      </c>
      <c r="E3" s="9" t="s">
        <v>5</v>
      </c>
      <c r="F3" s="25" t="s">
        <v>23</v>
      </c>
      <c r="G3" s="60" t="s">
        <v>24</v>
      </c>
      <c r="H3" s="61"/>
      <c r="I3" s="60" t="s">
        <v>25</v>
      </c>
      <c r="J3" s="61"/>
      <c r="K3" s="13" t="s">
        <v>6</v>
      </c>
      <c r="L3" s="13" t="s">
        <v>7</v>
      </c>
      <c r="M3" s="5" t="s">
        <v>7</v>
      </c>
    </row>
    <row r="4" spans="1:14" ht="55.5" customHeight="1">
      <c r="A4" s="14">
        <v>45391</v>
      </c>
      <c r="B4" s="15" t="s">
        <v>11</v>
      </c>
      <c r="C4" s="16" t="s">
        <v>12</v>
      </c>
      <c r="D4" s="16" t="s">
        <v>13</v>
      </c>
      <c r="E4" s="17" t="s">
        <v>27</v>
      </c>
      <c r="F4" s="18" t="s">
        <v>56</v>
      </c>
      <c r="G4" s="52" t="s">
        <v>86</v>
      </c>
      <c r="H4" s="53"/>
      <c r="I4" s="52" t="s">
        <v>37</v>
      </c>
      <c r="J4" s="53"/>
      <c r="K4" s="20">
        <v>617</v>
      </c>
      <c r="L4" s="21">
        <v>22.2</v>
      </c>
      <c r="M4" s="2">
        <v>17.8</v>
      </c>
      <c r="N4">
        <v>2.06248</v>
      </c>
    </row>
    <row r="5" spans="1:14" ht="55.5" customHeight="1">
      <c r="A5" s="14">
        <v>45392</v>
      </c>
      <c r="B5" s="15" t="s">
        <v>14</v>
      </c>
      <c r="C5" s="16" t="s">
        <v>12</v>
      </c>
      <c r="D5" s="16" t="s">
        <v>13</v>
      </c>
      <c r="E5" s="22" t="s">
        <v>28</v>
      </c>
      <c r="F5" s="19" t="s">
        <v>57</v>
      </c>
      <c r="G5" s="52" t="s">
        <v>58</v>
      </c>
      <c r="H5" s="53"/>
      <c r="I5" s="52" t="s">
        <v>38</v>
      </c>
      <c r="J5" s="53"/>
      <c r="K5" s="23">
        <v>593</v>
      </c>
      <c r="L5" s="24">
        <v>25.4</v>
      </c>
      <c r="M5" s="3">
        <v>15.9</v>
      </c>
      <c r="N5">
        <v>1.78308</v>
      </c>
    </row>
    <row r="6" spans="1:14" ht="55.5" customHeight="1">
      <c r="A6" s="14">
        <v>45393</v>
      </c>
      <c r="B6" s="15" t="s">
        <v>15</v>
      </c>
      <c r="C6" s="16" t="s">
        <v>12</v>
      </c>
      <c r="D6" s="16" t="s">
        <v>13</v>
      </c>
      <c r="E6" s="17" t="s">
        <v>29</v>
      </c>
      <c r="F6" s="18" t="s">
        <v>39</v>
      </c>
      <c r="G6" s="52" t="s">
        <v>87</v>
      </c>
      <c r="H6" s="53"/>
      <c r="I6" s="52" t="s">
        <v>40</v>
      </c>
      <c r="J6" s="53"/>
      <c r="K6" s="20">
        <v>670</v>
      </c>
      <c r="L6" s="21">
        <v>25.4</v>
      </c>
      <c r="M6" s="2">
        <v>18</v>
      </c>
      <c r="N6">
        <v>1.78562</v>
      </c>
    </row>
    <row r="7" spans="1:14" ht="55.5" customHeight="1" thickBot="1">
      <c r="A7" s="34">
        <v>45394</v>
      </c>
      <c r="B7" s="35" t="s">
        <v>16</v>
      </c>
      <c r="C7" s="36" t="s">
        <v>17</v>
      </c>
      <c r="D7" s="49" t="s">
        <v>74</v>
      </c>
      <c r="E7" s="37" t="s">
        <v>71</v>
      </c>
      <c r="F7" s="38" t="s">
        <v>59</v>
      </c>
      <c r="G7" s="56" t="s">
        <v>60</v>
      </c>
      <c r="H7" s="57"/>
      <c r="I7" s="56" t="s">
        <v>41</v>
      </c>
      <c r="J7" s="57"/>
      <c r="K7" s="40">
        <v>600</v>
      </c>
      <c r="L7" s="41">
        <v>19.6</v>
      </c>
      <c r="M7" s="3">
        <v>10.6</v>
      </c>
      <c r="N7">
        <v>2.03962</v>
      </c>
    </row>
    <row r="8" spans="1:14" ht="55.5" customHeight="1" thickTop="1">
      <c r="A8" s="26">
        <v>45397</v>
      </c>
      <c r="B8" s="27" t="s">
        <v>18</v>
      </c>
      <c r="C8" s="28" t="s">
        <v>12</v>
      </c>
      <c r="D8" s="28" t="s">
        <v>13</v>
      </c>
      <c r="E8" s="29" t="s">
        <v>55</v>
      </c>
      <c r="F8" s="30" t="s">
        <v>82</v>
      </c>
      <c r="G8" s="58" t="s">
        <v>73</v>
      </c>
      <c r="H8" s="59"/>
      <c r="I8" s="58" t="s">
        <v>42</v>
      </c>
      <c r="J8" s="59"/>
      <c r="K8" s="32">
        <v>593</v>
      </c>
      <c r="L8" s="33">
        <v>22.9</v>
      </c>
      <c r="M8" s="2">
        <v>14.2</v>
      </c>
      <c r="N8">
        <v>2.0574</v>
      </c>
    </row>
    <row r="9" spans="1:14" ht="55.5" customHeight="1">
      <c r="A9" s="14">
        <v>45398</v>
      </c>
      <c r="B9" s="15" t="s">
        <v>11</v>
      </c>
      <c r="C9" s="16" t="s">
        <v>12</v>
      </c>
      <c r="D9" s="16" t="s">
        <v>13</v>
      </c>
      <c r="E9" s="22" t="s">
        <v>69</v>
      </c>
      <c r="F9" s="19" t="s">
        <v>61</v>
      </c>
      <c r="G9" s="52" t="s">
        <v>62</v>
      </c>
      <c r="H9" s="53"/>
      <c r="I9" s="52" t="s">
        <v>63</v>
      </c>
      <c r="J9" s="53"/>
      <c r="K9" s="23">
        <v>630</v>
      </c>
      <c r="L9" s="24">
        <v>24.7</v>
      </c>
      <c r="M9" s="3">
        <v>18.7</v>
      </c>
      <c r="N9">
        <v>1.90246</v>
      </c>
    </row>
    <row r="10" spans="1:14" ht="55.5" customHeight="1">
      <c r="A10" s="14">
        <v>45399</v>
      </c>
      <c r="B10" s="15" t="s">
        <v>14</v>
      </c>
      <c r="C10" s="16" t="s">
        <v>12</v>
      </c>
      <c r="D10" s="16" t="s">
        <v>13</v>
      </c>
      <c r="E10" s="17" t="s">
        <v>30</v>
      </c>
      <c r="F10" s="18" t="s">
        <v>64</v>
      </c>
      <c r="G10" s="52" t="s">
        <v>43</v>
      </c>
      <c r="H10" s="53"/>
      <c r="I10" s="52" t="s">
        <v>83</v>
      </c>
      <c r="J10" s="53"/>
      <c r="K10" s="20">
        <v>624</v>
      </c>
      <c r="L10" s="21">
        <v>22.1</v>
      </c>
      <c r="M10" s="2">
        <v>13.7</v>
      </c>
      <c r="N10">
        <v>1.8796</v>
      </c>
    </row>
    <row r="11" spans="1:14" ht="55.5" customHeight="1">
      <c r="A11" s="14">
        <v>45400</v>
      </c>
      <c r="B11" s="15" t="s">
        <v>15</v>
      </c>
      <c r="C11" s="16" t="s">
        <v>19</v>
      </c>
      <c r="D11" s="16" t="s">
        <v>13</v>
      </c>
      <c r="E11" s="22" t="s">
        <v>65</v>
      </c>
      <c r="F11" s="19" t="s">
        <v>77</v>
      </c>
      <c r="G11" s="52" t="s">
        <v>72</v>
      </c>
      <c r="H11" s="53"/>
      <c r="I11" s="52" t="s">
        <v>81</v>
      </c>
      <c r="J11" s="53"/>
      <c r="K11" s="23">
        <v>612</v>
      </c>
      <c r="L11" s="24">
        <v>22.5</v>
      </c>
      <c r="M11" s="3">
        <v>12.3</v>
      </c>
      <c r="N11">
        <v>1.94056</v>
      </c>
    </row>
    <row r="12" spans="1:14" ht="55.5" customHeight="1" thickBot="1">
      <c r="A12" s="34">
        <v>45401</v>
      </c>
      <c r="B12" s="35" t="s">
        <v>16</v>
      </c>
      <c r="C12" s="48" t="s">
        <v>76</v>
      </c>
      <c r="D12" s="36" t="s">
        <v>13</v>
      </c>
      <c r="E12" s="45" t="s">
        <v>31</v>
      </c>
      <c r="F12" s="39" t="s">
        <v>44</v>
      </c>
      <c r="G12" s="56" t="s">
        <v>66</v>
      </c>
      <c r="H12" s="57"/>
      <c r="I12" s="56" t="s">
        <v>84</v>
      </c>
      <c r="J12" s="57"/>
      <c r="K12" s="46">
        <v>642</v>
      </c>
      <c r="L12" s="47">
        <v>28.6</v>
      </c>
      <c r="M12" s="2">
        <v>21.9</v>
      </c>
      <c r="N12">
        <v>2.52222</v>
      </c>
    </row>
    <row r="13" spans="1:14" ht="55.5" customHeight="1" thickTop="1">
      <c r="A13" s="26">
        <v>45404</v>
      </c>
      <c r="B13" s="27" t="s">
        <v>18</v>
      </c>
      <c r="C13" s="28" t="s">
        <v>12</v>
      </c>
      <c r="D13" s="28" t="s">
        <v>13</v>
      </c>
      <c r="E13" s="42" t="s">
        <v>32</v>
      </c>
      <c r="F13" s="31" t="s">
        <v>45</v>
      </c>
      <c r="G13" s="58" t="s">
        <v>88</v>
      </c>
      <c r="H13" s="59"/>
      <c r="I13" s="58" t="s">
        <v>46</v>
      </c>
      <c r="J13" s="59"/>
      <c r="K13" s="43">
        <v>649</v>
      </c>
      <c r="L13" s="44">
        <v>24.8</v>
      </c>
      <c r="M13" s="3">
        <v>21.1</v>
      </c>
      <c r="N13">
        <v>1.85928</v>
      </c>
    </row>
    <row r="14" spans="1:14" ht="55.5" customHeight="1">
      <c r="A14" s="14">
        <v>45405</v>
      </c>
      <c r="B14" s="15" t="s">
        <v>11</v>
      </c>
      <c r="C14" s="16" t="s">
        <v>12</v>
      </c>
      <c r="D14" s="16" t="s">
        <v>13</v>
      </c>
      <c r="E14" s="17" t="s">
        <v>33</v>
      </c>
      <c r="F14" s="18" t="s">
        <v>85</v>
      </c>
      <c r="G14" s="52" t="s">
        <v>47</v>
      </c>
      <c r="H14" s="53"/>
      <c r="I14" s="52" t="s">
        <v>48</v>
      </c>
      <c r="J14" s="53"/>
      <c r="K14" s="20">
        <v>673</v>
      </c>
      <c r="L14" s="21">
        <v>24.4</v>
      </c>
      <c r="M14" s="2">
        <v>20.9</v>
      </c>
      <c r="N14">
        <v>1.50876</v>
      </c>
    </row>
    <row r="15" spans="1:14" ht="55.5" customHeight="1">
      <c r="A15" s="14">
        <v>45406</v>
      </c>
      <c r="B15" s="15" t="s">
        <v>14</v>
      </c>
      <c r="C15" s="16" t="s">
        <v>12</v>
      </c>
      <c r="D15" s="16" t="s">
        <v>13</v>
      </c>
      <c r="E15" s="22" t="s">
        <v>34</v>
      </c>
      <c r="F15" s="19" t="s">
        <v>49</v>
      </c>
      <c r="G15" s="52" t="s">
        <v>89</v>
      </c>
      <c r="H15" s="53"/>
      <c r="I15" s="52" t="s">
        <v>50</v>
      </c>
      <c r="J15" s="53"/>
      <c r="K15" s="23">
        <v>610</v>
      </c>
      <c r="L15" s="24">
        <v>27.7</v>
      </c>
      <c r="M15" s="3">
        <v>15.3</v>
      </c>
      <c r="N15">
        <v>1.93294</v>
      </c>
    </row>
    <row r="16" spans="1:14" ht="55.5" customHeight="1">
      <c r="A16" s="14">
        <v>45407</v>
      </c>
      <c r="B16" s="15" t="s">
        <v>15</v>
      </c>
      <c r="C16" s="16" t="s">
        <v>20</v>
      </c>
      <c r="D16" s="16" t="s">
        <v>13</v>
      </c>
      <c r="E16" s="17" t="s">
        <v>35</v>
      </c>
      <c r="F16" s="18" t="s">
        <v>78</v>
      </c>
      <c r="G16" s="52" t="s">
        <v>67</v>
      </c>
      <c r="H16" s="53"/>
      <c r="I16" s="52" t="s">
        <v>51</v>
      </c>
      <c r="J16" s="53"/>
      <c r="K16" s="20">
        <v>635</v>
      </c>
      <c r="L16" s="21">
        <v>25.8</v>
      </c>
      <c r="M16" s="2">
        <v>13.2</v>
      </c>
      <c r="N16">
        <v>2.00152</v>
      </c>
    </row>
    <row r="17" spans="1:14" ht="55.5" customHeight="1" thickBot="1">
      <c r="A17" s="34">
        <v>45408</v>
      </c>
      <c r="B17" s="35" t="s">
        <v>16</v>
      </c>
      <c r="C17" s="48" t="s">
        <v>75</v>
      </c>
      <c r="D17" s="36" t="s">
        <v>13</v>
      </c>
      <c r="E17" s="37" t="s">
        <v>70</v>
      </c>
      <c r="F17" s="38" t="s">
        <v>52</v>
      </c>
      <c r="G17" s="56" t="s">
        <v>80</v>
      </c>
      <c r="H17" s="57"/>
      <c r="I17" s="56" t="s">
        <v>53</v>
      </c>
      <c r="J17" s="57"/>
      <c r="K17" s="40">
        <v>587</v>
      </c>
      <c r="L17" s="41">
        <v>22.3</v>
      </c>
      <c r="M17" s="3">
        <v>20.3</v>
      </c>
      <c r="N17">
        <v>2.36982</v>
      </c>
    </row>
    <row r="18" spans="1:14" ht="55.5" customHeight="1" thickTop="1">
      <c r="A18" s="26">
        <v>45412</v>
      </c>
      <c r="B18" s="27" t="s">
        <v>11</v>
      </c>
      <c r="C18" s="28" t="s">
        <v>12</v>
      </c>
      <c r="D18" s="28" t="s">
        <v>13</v>
      </c>
      <c r="E18" s="29" t="s">
        <v>36</v>
      </c>
      <c r="F18" s="30" t="s">
        <v>79</v>
      </c>
      <c r="G18" s="58" t="s">
        <v>90</v>
      </c>
      <c r="H18" s="59"/>
      <c r="I18" s="58" t="s">
        <v>54</v>
      </c>
      <c r="J18" s="59"/>
      <c r="K18" s="32">
        <v>640</v>
      </c>
      <c r="L18" s="33">
        <v>22</v>
      </c>
      <c r="M18" s="2">
        <v>19.3</v>
      </c>
      <c r="N18">
        <v>2.09042</v>
      </c>
    </row>
    <row r="19" spans="1:13" ht="17.25" customHeight="1">
      <c r="A19" s="8"/>
      <c r="B19" s="8"/>
      <c r="C19" s="50">
        <f>IF(ISNUMBER(AVERAGE(K4:K18)),AVERAGE(K4:K18),0)</f>
        <v>625</v>
      </c>
      <c r="D19" s="50"/>
      <c r="E19" s="50"/>
      <c r="F19" s="54">
        <f>IF(ISNUMBER(AVERAGE(L4:L18)),AVERAGE(L4:L18),0)</f>
        <v>24.026666666666664</v>
      </c>
      <c r="G19" s="54"/>
      <c r="H19" s="55">
        <f>IF(ISNUMBER(AVERAGE(M4:M18)),AVERAGE(M4:M18),0)</f>
        <v>16.880000000000003</v>
      </c>
      <c r="I19" s="55"/>
      <c r="J19" s="51">
        <f>IF(ISNUMBER(AVERAGE(N4:N18)),AVERAGE(N4:N18),0)</f>
        <v>1.9823853333333328</v>
      </c>
      <c r="K19" s="51"/>
      <c r="L19" s="51"/>
      <c r="M19" s="51"/>
    </row>
    <row r="20" spans="1:14" ht="18" customHeight="1">
      <c r="A20" t="s">
        <v>68</v>
      </c>
      <c r="H20" s="1"/>
      <c r="K20" s="6"/>
      <c r="L20" s="6"/>
      <c r="M20" s="6"/>
      <c r="N20" s="6"/>
    </row>
    <row r="21" spans="8:14" ht="19.5" customHeight="1">
      <c r="H21" s="1"/>
      <c r="K21" s="7"/>
      <c r="L21" s="7"/>
      <c r="M21" s="7"/>
      <c r="N21" s="7"/>
    </row>
    <row r="22" ht="13.5">
      <c r="H22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</sheetData>
  <sheetProtection/>
  <mergeCells count="43"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6:H6"/>
    <mergeCell ref="G7:H7"/>
    <mergeCell ref="G8:H8"/>
    <mergeCell ref="G9:H9"/>
    <mergeCell ref="G10:H10"/>
    <mergeCell ref="I8:J8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I18:J18"/>
    <mergeCell ref="I13:J13"/>
    <mergeCell ref="I14:J14"/>
    <mergeCell ref="I16:J16"/>
    <mergeCell ref="I11:J11"/>
    <mergeCell ref="I9:J9"/>
    <mergeCell ref="I10:J10"/>
    <mergeCell ref="C19:E19"/>
    <mergeCell ref="J19:M19"/>
    <mergeCell ref="I15:J15"/>
    <mergeCell ref="F19:G19"/>
    <mergeCell ref="H19:I19"/>
    <mergeCell ref="G14:H14"/>
    <mergeCell ref="G15:H15"/>
    <mergeCell ref="G16:H16"/>
    <mergeCell ref="G17:H17"/>
    <mergeCell ref="I17:J17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Layout" workbookViewId="0" topLeftCell="A1">
      <selection activeCell="E8" sqref="E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9.5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4.50390625" style="0" customWidth="1"/>
    <col min="13" max="27" width="4.625" style="0" hidden="1" customWidth="1"/>
  </cols>
  <sheetData>
    <row r="1" spans="1:26" ht="36" customHeight="1">
      <c r="A1" s="63">
        <v>45383</v>
      </c>
      <c r="B1" s="63"/>
      <c r="C1" s="63"/>
      <c r="D1" s="64"/>
      <c r="E1" s="62" t="s">
        <v>26</v>
      </c>
      <c r="F1" s="62"/>
      <c r="G1" s="62"/>
      <c r="H1" s="62"/>
      <c r="I1" s="69" t="s">
        <v>91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>
        <v>15</v>
      </c>
    </row>
    <row r="2" spans="1:13" ht="19.5" customHeight="1">
      <c r="A2" s="65" t="s">
        <v>0</v>
      </c>
      <c r="B2" s="65" t="s">
        <v>1</v>
      </c>
      <c r="C2" s="66" t="s">
        <v>92</v>
      </c>
      <c r="D2" s="67"/>
      <c r="E2" s="67"/>
      <c r="F2" s="66" t="s">
        <v>3</v>
      </c>
      <c r="G2" s="67"/>
      <c r="H2" s="67"/>
      <c r="I2" s="67"/>
      <c r="J2" s="68"/>
      <c r="K2" s="10" t="s">
        <v>8</v>
      </c>
      <c r="L2" s="11" t="s">
        <v>9</v>
      </c>
      <c r="M2" s="4" t="s">
        <v>10</v>
      </c>
    </row>
    <row r="3" spans="1:13" ht="15" customHeight="1">
      <c r="A3" s="65"/>
      <c r="B3" s="65"/>
      <c r="C3" s="12" t="s">
        <v>2</v>
      </c>
      <c r="D3" s="12" t="s">
        <v>4</v>
      </c>
      <c r="E3" s="9" t="s">
        <v>5</v>
      </c>
      <c r="F3" s="25" t="s">
        <v>23</v>
      </c>
      <c r="G3" s="60" t="s">
        <v>24</v>
      </c>
      <c r="H3" s="61"/>
      <c r="I3" s="60" t="s">
        <v>25</v>
      </c>
      <c r="J3" s="61"/>
      <c r="K3" s="13" t="s">
        <v>6</v>
      </c>
      <c r="L3" s="13" t="s">
        <v>7</v>
      </c>
      <c r="M3" s="5" t="s">
        <v>7</v>
      </c>
    </row>
    <row r="4" spans="1:14" ht="53.25" customHeight="1">
      <c r="A4" s="14">
        <v>45391</v>
      </c>
      <c r="B4" s="15" t="s">
        <v>11</v>
      </c>
      <c r="C4" s="16" t="s">
        <v>12</v>
      </c>
      <c r="D4" s="16" t="s">
        <v>13</v>
      </c>
      <c r="E4" s="17" t="s">
        <v>27</v>
      </c>
      <c r="F4" s="18" t="s">
        <v>56</v>
      </c>
      <c r="G4" s="52" t="s">
        <v>86</v>
      </c>
      <c r="H4" s="53"/>
      <c r="I4" s="52" t="s">
        <v>37</v>
      </c>
      <c r="J4" s="53"/>
      <c r="K4" s="20">
        <v>615</v>
      </c>
      <c r="L4" s="21">
        <v>22.5</v>
      </c>
      <c r="M4" s="2">
        <v>17.4</v>
      </c>
      <c r="N4">
        <v>2.0447</v>
      </c>
    </row>
    <row r="5" spans="1:14" ht="53.25" customHeight="1">
      <c r="A5" s="14">
        <v>45392</v>
      </c>
      <c r="B5" s="15" t="s">
        <v>14</v>
      </c>
      <c r="C5" s="16" t="s">
        <v>12</v>
      </c>
      <c r="D5" s="16" t="s">
        <v>13</v>
      </c>
      <c r="E5" s="22" t="s">
        <v>28</v>
      </c>
      <c r="F5" s="19" t="s">
        <v>57</v>
      </c>
      <c r="G5" s="52" t="s">
        <v>58</v>
      </c>
      <c r="H5" s="53"/>
      <c r="I5" s="52" t="s">
        <v>38</v>
      </c>
      <c r="J5" s="53"/>
      <c r="K5" s="23">
        <v>589</v>
      </c>
      <c r="L5" s="24">
        <v>25.3</v>
      </c>
      <c r="M5" s="3">
        <v>15.3</v>
      </c>
      <c r="N5">
        <v>1.75514</v>
      </c>
    </row>
    <row r="6" spans="1:14" ht="53.25" customHeight="1">
      <c r="A6" s="14">
        <v>45393</v>
      </c>
      <c r="B6" s="15" t="s">
        <v>15</v>
      </c>
      <c r="C6" s="16" t="s">
        <v>12</v>
      </c>
      <c r="D6" s="16" t="s">
        <v>13</v>
      </c>
      <c r="E6" s="17" t="s">
        <v>29</v>
      </c>
      <c r="F6" s="18" t="s">
        <v>39</v>
      </c>
      <c r="G6" s="52" t="s">
        <v>87</v>
      </c>
      <c r="H6" s="53"/>
      <c r="I6" s="52" t="s">
        <v>40</v>
      </c>
      <c r="J6" s="53"/>
      <c r="K6" s="20">
        <v>660</v>
      </c>
      <c r="L6" s="21">
        <v>24.8</v>
      </c>
      <c r="M6" s="2">
        <v>18.2</v>
      </c>
      <c r="N6">
        <v>1.79324</v>
      </c>
    </row>
    <row r="7" spans="1:14" ht="53.25" customHeight="1" thickBot="1">
      <c r="A7" s="34">
        <v>45394</v>
      </c>
      <c r="B7" s="35" t="s">
        <v>16</v>
      </c>
      <c r="C7" s="36" t="s">
        <v>17</v>
      </c>
      <c r="D7" s="49" t="s">
        <v>74</v>
      </c>
      <c r="E7" s="37" t="s">
        <v>93</v>
      </c>
      <c r="F7" s="38" t="s">
        <v>94</v>
      </c>
      <c r="G7" s="56" t="s">
        <v>95</v>
      </c>
      <c r="H7" s="57"/>
      <c r="I7" s="56" t="s">
        <v>41</v>
      </c>
      <c r="J7" s="57"/>
      <c r="K7" s="40">
        <v>594</v>
      </c>
      <c r="L7" s="41">
        <v>19.2</v>
      </c>
      <c r="M7" s="3">
        <v>10.6</v>
      </c>
      <c r="N7">
        <v>2.0447</v>
      </c>
    </row>
    <row r="8" spans="1:14" ht="53.25" customHeight="1" thickTop="1">
      <c r="A8" s="26">
        <v>45397</v>
      </c>
      <c r="B8" s="27" t="s">
        <v>18</v>
      </c>
      <c r="C8" s="28" t="s">
        <v>12</v>
      </c>
      <c r="D8" s="28" t="s">
        <v>13</v>
      </c>
      <c r="E8" s="29" t="s">
        <v>96</v>
      </c>
      <c r="F8" s="30" t="s">
        <v>82</v>
      </c>
      <c r="G8" s="58" t="s">
        <v>73</v>
      </c>
      <c r="H8" s="59"/>
      <c r="I8" s="58" t="s">
        <v>42</v>
      </c>
      <c r="J8" s="59"/>
      <c r="K8" s="32">
        <v>594</v>
      </c>
      <c r="L8" s="33">
        <v>22.6</v>
      </c>
      <c r="M8" s="2">
        <v>14.2</v>
      </c>
      <c r="N8">
        <v>2.0701</v>
      </c>
    </row>
    <row r="9" spans="1:14" ht="53.25" customHeight="1">
      <c r="A9" s="14">
        <v>45398</v>
      </c>
      <c r="B9" s="15" t="s">
        <v>11</v>
      </c>
      <c r="C9" s="16" t="s">
        <v>12</v>
      </c>
      <c r="D9" s="16" t="s">
        <v>13</v>
      </c>
      <c r="E9" s="22" t="s">
        <v>69</v>
      </c>
      <c r="F9" s="19" t="s">
        <v>61</v>
      </c>
      <c r="G9" s="52" t="s">
        <v>62</v>
      </c>
      <c r="H9" s="53"/>
      <c r="I9" s="52" t="s">
        <v>97</v>
      </c>
      <c r="J9" s="53"/>
      <c r="K9" s="23">
        <v>626</v>
      </c>
      <c r="L9" s="24">
        <v>24.6</v>
      </c>
      <c r="M9" s="3">
        <v>18.6</v>
      </c>
      <c r="N9">
        <v>1.82118</v>
      </c>
    </row>
    <row r="10" spans="1:14" ht="57" customHeight="1">
      <c r="A10" s="14">
        <v>45399</v>
      </c>
      <c r="B10" s="15" t="s">
        <v>14</v>
      </c>
      <c r="C10" s="16" t="s">
        <v>12</v>
      </c>
      <c r="D10" s="16" t="s">
        <v>13</v>
      </c>
      <c r="E10" s="17" t="s">
        <v>30</v>
      </c>
      <c r="F10" s="18" t="s">
        <v>64</v>
      </c>
      <c r="G10" s="52" t="s">
        <v>43</v>
      </c>
      <c r="H10" s="53"/>
      <c r="I10" s="52" t="s">
        <v>83</v>
      </c>
      <c r="J10" s="53"/>
      <c r="K10" s="20">
        <v>618</v>
      </c>
      <c r="L10" s="21">
        <v>21.8</v>
      </c>
      <c r="M10" s="2">
        <v>13.7</v>
      </c>
      <c r="N10">
        <v>1.81102</v>
      </c>
    </row>
    <row r="11" spans="1:14" ht="53.25" customHeight="1">
      <c r="A11" s="14">
        <v>45400</v>
      </c>
      <c r="B11" s="15" t="s">
        <v>15</v>
      </c>
      <c r="C11" s="16" t="s">
        <v>19</v>
      </c>
      <c r="D11" s="16" t="s">
        <v>13</v>
      </c>
      <c r="E11" s="22" t="s">
        <v>65</v>
      </c>
      <c r="F11" s="19" t="s">
        <v>77</v>
      </c>
      <c r="G11" s="52" t="s">
        <v>98</v>
      </c>
      <c r="H11" s="53"/>
      <c r="I11" s="52" t="s">
        <v>99</v>
      </c>
      <c r="J11" s="53"/>
      <c r="K11" s="23">
        <v>612</v>
      </c>
      <c r="L11" s="24">
        <v>22.5</v>
      </c>
      <c r="M11" s="3">
        <v>12.3</v>
      </c>
      <c r="N11">
        <v>1.94056</v>
      </c>
    </row>
    <row r="12" spans="1:14" ht="53.25" customHeight="1" thickBot="1">
      <c r="A12" s="34">
        <v>45401</v>
      </c>
      <c r="B12" s="35" t="s">
        <v>16</v>
      </c>
      <c r="C12" s="48" t="s">
        <v>76</v>
      </c>
      <c r="D12" s="36" t="s">
        <v>13</v>
      </c>
      <c r="E12" s="45" t="s">
        <v>100</v>
      </c>
      <c r="F12" s="39" t="s">
        <v>101</v>
      </c>
      <c r="G12" s="56" t="s">
        <v>102</v>
      </c>
      <c r="H12" s="57"/>
      <c r="I12" s="56" t="s">
        <v>103</v>
      </c>
      <c r="J12" s="57"/>
      <c r="K12" s="46">
        <v>626</v>
      </c>
      <c r="L12" s="47">
        <v>27.2</v>
      </c>
      <c r="M12" s="2">
        <v>20.7</v>
      </c>
      <c r="N12">
        <v>2.25298</v>
      </c>
    </row>
    <row r="13" spans="1:14" ht="53.25" customHeight="1" thickTop="1">
      <c r="A13" s="26">
        <v>45404</v>
      </c>
      <c r="B13" s="27" t="s">
        <v>18</v>
      </c>
      <c r="C13" s="28" t="s">
        <v>12</v>
      </c>
      <c r="D13" s="28" t="s">
        <v>13</v>
      </c>
      <c r="E13" s="42" t="s">
        <v>32</v>
      </c>
      <c r="F13" s="31" t="s">
        <v>45</v>
      </c>
      <c r="G13" s="58" t="s">
        <v>104</v>
      </c>
      <c r="H13" s="59"/>
      <c r="I13" s="58" t="s">
        <v>46</v>
      </c>
      <c r="J13" s="59"/>
      <c r="K13" s="43">
        <v>637</v>
      </c>
      <c r="L13" s="44">
        <v>24.4</v>
      </c>
      <c r="M13" s="3">
        <v>20.3</v>
      </c>
      <c r="N13">
        <v>1.81864</v>
      </c>
    </row>
    <row r="14" spans="1:14" ht="53.25" customHeight="1">
      <c r="A14" s="14">
        <v>45405</v>
      </c>
      <c r="B14" s="15" t="s">
        <v>11</v>
      </c>
      <c r="C14" s="16" t="s">
        <v>12</v>
      </c>
      <c r="D14" s="16" t="s">
        <v>13</v>
      </c>
      <c r="E14" s="17" t="s">
        <v>33</v>
      </c>
      <c r="F14" s="18" t="s">
        <v>105</v>
      </c>
      <c r="G14" s="52" t="s">
        <v>106</v>
      </c>
      <c r="H14" s="53"/>
      <c r="I14" s="52" t="s">
        <v>107</v>
      </c>
      <c r="J14" s="53"/>
      <c r="K14" s="20">
        <v>659</v>
      </c>
      <c r="L14" s="21">
        <v>23.4</v>
      </c>
      <c r="M14" s="2">
        <v>19.8</v>
      </c>
      <c r="N14">
        <v>1.44272</v>
      </c>
    </row>
    <row r="15" spans="1:14" ht="53.25" customHeight="1">
      <c r="A15" s="14">
        <v>45406</v>
      </c>
      <c r="B15" s="15" t="s">
        <v>14</v>
      </c>
      <c r="C15" s="16" t="s">
        <v>12</v>
      </c>
      <c r="D15" s="16" t="s">
        <v>13</v>
      </c>
      <c r="E15" s="22" t="s">
        <v>34</v>
      </c>
      <c r="F15" s="19" t="s">
        <v>49</v>
      </c>
      <c r="G15" s="52" t="s">
        <v>89</v>
      </c>
      <c r="H15" s="53"/>
      <c r="I15" s="52" t="s">
        <v>108</v>
      </c>
      <c r="J15" s="53"/>
      <c r="K15" s="23">
        <v>617</v>
      </c>
      <c r="L15" s="24">
        <v>28.2</v>
      </c>
      <c r="M15" s="3">
        <v>16</v>
      </c>
      <c r="N15">
        <v>1.95834</v>
      </c>
    </row>
    <row r="16" spans="1:14" ht="53.25" customHeight="1">
      <c r="A16" s="14">
        <v>45407</v>
      </c>
      <c r="B16" s="15" t="s">
        <v>15</v>
      </c>
      <c r="C16" s="16" t="s">
        <v>20</v>
      </c>
      <c r="D16" s="16" t="s">
        <v>13</v>
      </c>
      <c r="E16" s="17" t="s">
        <v>35</v>
      </c>
      <c r="F16" s="18" t="s">
        <v>109</v>
      </c>
      <c r="G16" s="52" t="s">
        <v>110</v>
      </c>
      <c r="H16" s="53"/>
      <c r="I16" s="52" t="s">
        <v>51</v>
      </c>
      <c r="J16" s="53"/>
      <c r="K16" s="20">
        <v>602</v>
      </c>
      <c r="L16" s="21">
        <v>24.5</v>
      </c>
      <c r="M16" s="2">
        <v>12.3</v>
      </c>
      <c r="N16">
        <v>1.5875</v>
      </c>
    </row>
    <row r="17" spans="1:14" ht="53.25" customHeight="1" thickBot="1">
      <c r="A17" s="34">
        <v>45408</v>
      </c>
      <c r="B17" s="35" t="s">
        <v>16</v>
      </c>
      <c r="C17" s="48" t="s">
        <v>75</v>
      </c>
      <c r="D17" s="36" t="s">
        <v>13</v>
      </c>
      <c r="E17" s="37" t="s">
        <v>111</v>
      </c>
      <c r="F17" s="38" t="s">
        <v>112</v>
      </c>
      <c r="G17" s="56" t="s">
        <v>113</v>
      </c>
      <c r="H17" s="57"/>
      <c r="I17" s="56" t="s">
        <v>114</v>
      </c>
      <c r="J17" s="57"/>
      <c r="K17" s="40">
        <v>609</v>
      </c>
      <c r="L17" s="41">
        <v>23.6</v>
      </c>
      <c r="M17" s="3">
        <v>22.1</v>
      </c>
      <c r="N17">
        <v>2.39268</v>
      </c>
    </row>
    <row r="18" spans="1:14" ht="53.25" customHeight="1" thickTop="1">
      <c r="A18" s="26">
        <v>45412</v>
      </c>
      <c r="B18" s="27" t="s">
        <v>11</v>
      </c>
      <c r="C18" s="28" t="s">
        <v>12</v>
      </c>
      <c r="D18" s="28" t="s">
        <v>13</v>
      </c>
      <c r="E18" s="29" t="s">
        <v>36</v>
      </c>
      <c r="F18" s="30" t="s">
        <v>79</v>
      </c>
      <c r="G18" s="58" t="s">
        <v>90</v>
      </c>
      <c r="H18" s="59"/>
      <c r="I18" s="58" t="s">
        <v>54</v>
      </c>
      <c r="J18" s="59"/>
      <c r="K18" s="32">
        <v>623</v>
      </c>
      <c r="L18" s="33">
        <v>21.3</v>
      </c>
      <c r="M18" s="2">
        <v>18.1</v>
      </c>
      <c r="N18">
        <v>2.0955</v>
      </c>
    </row>
    <row r="19" spans="1:13" ht="17.25" customHeight="1">
      <c r="A19" s="8"/>
      <c r="B19" s="8"/>
      <c r="C19" s="50">
        <f>IF(ISNUMBER(AVERAGE(K4:K18)),AVERAGE(K4:K18),0)</f>
        <v>618.7333333333333</v>
      </c>
      <c r="D19" s="50"/>
      <c r="E19" s="50"/>
      <c r="F19" s="54">
        <f>IF(ISNUMBER(AVERAGE(L4:L18)),AVERAGE(L4:L18),0)</f>
        <v>23.72666666666667</v>
      </c>
      <c r="G19" s="54"/>
      <c r="H19" s="55">
        <f>IF(ISNUMBER(AVERAGE(M4:M18)),AVERAGE(M4:M18),0)</f>
        <v>16.64</v>
      </c>
      <c r="I19" s="55"/>
      <c r="J19" s="51">
        <f>IF(ISNUMBER(AVERAGE(N4:N18)),AVERAGE(N4:N18),0)</f>
        <v>1.921933333333333</v>
      </c>
      <c r="K19" s="51"/>
      <c r="L19" s="51"/>
      <c r="M19" s="51"/>
    </row>
    <row r="20" spans="1:14" s="71" customFormat="1" ht="18" customHeight="1">
      <c r="A20" s="70" t="s">
        <v>115</v>
      </c>
      <c r="H20" s="72"/>
      <c r="K20" s="73"/>
      <c r="L20" s="73"/>
      <c r="M20" s="73"/>
      <c r="N20" s="73"/>
    </row>
    <row r="21" spans="8:14" ht="15" customHeight="1">
      <c r="H21" s="1"/>
      <c r="K21" s="7"/>
      <c r="L21" s="7"/>
      <c r="M21" s="7"/>
      <c r="N21" s="7"/>
    </row>
    <row r="22" ht="13.5">
      <c r="H22" s="1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</sheetData>
  <sheetProtection/>
  <mergeCells count="43">
    <mergeCell ref="C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2024-04-10T05:44:10Z</cp:lastPrinted>
  <dcterms:created xsi:type="dcterms:W3CDTF">1997-01-08T22:48:59Z</dcterms:created>
  <dcterms:modified xsi:type="dcterms:W3CDTF">2024-04-10T06:01:58Z</dcterms:modified>
  <cp:category/>
  <cp:version/>
  <cp:contentType/>
  <cp:contentStatus/>
</cp:coreProperties>
</file>