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10" windowHeight="7995" activeTab="0"/>
  </bookViews>
  <sheets>
    <sheet name="牧中" sheetId="1" r:id="rId1"/>
  </sheets>
  <definedNames/>
  <calcPr fullCalcOnLoad="1"/>
</workbook>
</file>

<file path=xl/sharedStrings.xml><?xml version="1.0" encoding="utf-8"?>
<sst xmlns="http://schemas.openxmlformats.org/spreadsheetml/2006/main" count="124" uniqueCount="92">
  <si>
    <t>日</t>
  </si>
  <si>
    <t>曜</t>
  </si>
  <si>
    <t>主食</t>
  </si>
  <si>
    <t>献　　　　　　　　立　　　　　　　　名</t>
  </si>
  <si>
    <t>使　　　　用　　　　材　　　　料　　　　名</t>
  </si>
  <si>
    <t>血や肉になるもの</t>
  </si>
  <si>
    <t>熱や力になるもの</t>
  </si>
  <si>
    <t>体の調子を整えるもの</t>
  </si>
  <si>
    <t>飲み物</t>
  </si>
  <si>
    <t>お　か　ず</t>
  </si>
  <si>
    <t>Kcal</t>
  </si>
  <si>
    <t>g</t>
  </si>
  <si>
    <t>エネルギー</t>
  </si>
  <si>
    <t>たん白質</t>
  </si>
  <si>
    <t>脂質</t>
  </si>
  <si>
    <t>火</t>
  </si>
  <si>
    <t>ごはん</t>
  </si>
  <si>
    <t>牛乳</t>
  </si>
  <si>
    <t>水</t>
  </si>
  <si>
    <t>木</t>
  </si>
  <si>
    <t>麦ごはん</t>
  </si>
  <si>
    <t>金</t>
  </si>
  <si>
    <t>月</t>
  </si>
  <si>
    <t>ソフトめん</t>
  </si>
  <si>
    <t>黒糖パン</t>
  </si>
  <si>
    <t>　　　　　　　　学　校　給　食　献　立　表</t>
  </si>
  <si>
    <t>牧中学校</t>
  </si>
  <si>
    <t>花型豆腐ハンバーグ　
ツナと切干大根の炒めもの　
たけのこのみそ汁　</t>
  </si>
  <si>
    <t>ししゃもの天ぷら　
たくあんあえ　
鶏肉と野菜のうま煮　</t>
  </si>
  <si>
    <t>カレーライス　
ツナサラダ　
お祝いゼリー　</t>
  </si>
  <si>
    <t>セルフのビビンバ　
卵スープ　</t>
  </si>
  <si>
    <t>ささかまのお好み焼き　
五目きんぴら　
肉団子のみそ汁　</t>
  </si>
  <si>
    <t>かき玉汁　
めぎすの米粉唐揚げ　
甘酢あえ　</t>
  </si>
  <si>
    <t>鶏の照り焼き　
ポテトサラダ　
花かまぼこ入りすまし汁　</t>
  </si>
  <si>
    <t>オムレツ　
ブロッコリーサラダ　
豆乳クリームスープ　</t>
  </si>
  <si>
    <t>ホイコーロー　
青のりポテト　
わかめスープ　</t>
  </si>
  <si>
    <t>さばのカレー焼き　
いなりあえ　
キャベツのみそ汁　</t>
  </si>
  <si>
    <t>ミートソース　
ツナとひじきのサラダ　
ヨーグルト　</t>
  </si>
  <si>
    <t>さわらの塩こうじ焼き　
とう菜のサラダ　
もずくのみそ汁　</t>
  </si>
  <si>
    <t>じゃがいものグラタン　
フレンチアーモンドサラダ　
豆ストローネ　</t>
  </si>
  <si>
    <t>野菜入りシューマイ　
バンサンスー　
マーボー厚揚げ　</t>
  </si>
  <si>
    <t>【ふるさと献立】
鮭のみそマヨ焼き　
とう菜のおかかあえ　
お堀の花のっぺい汁　</t>
  </si>
  <si>
    <t>ごはん</t>
  </si>
  <si>
    <t>うどん</t>
  </si>
  <si>
    <r>
      <rPr>
        <sz val="6"/>
        <rFont val="BIZ UDPゴシック"/>
        <family val="3"/>
      </rPr>
      <t>米粉の</t>
    </r>
    <r>
      <rPr>
        <sz val="9"/>
        <rFont val="BIZ UDPゴシック"/>
        <family val="3"/>
      </rPr>
      <t xml:space="preserve">
</t>
    </r>
    <r>
      <rPr>
        <sz val="6"/>
        <rFont val="BIZ UDPゴシック"/>
        <family val="3"/>
      </rPr>
      <t>アップル
パン</t>
    </r>
  </si>
  <si>
    <t>米　砂糖　米油　
じゃがいも　</t>
  </si>
  <si>
    <t>牛乳　ししゃも　鶏肉　
厚揚げ　</t>
  </si>
  <si>
    <t>米　小麦粉　マヨネーズ　
米油　じゃがいも　砂糖　</t>
  </si>
  <si>
    <t>キャベツ　きゅうり　にんじん　
たくあん　玉ねぎ　たけのこ　
こんにゃく　さやえんどう　</t>
  </si>
  <si>
    <t>牛乳　豚肉　ツナ</t>
  </si>
  <si>
    <t>玉ねぎ　にんじん　りんご　キャベツ
きゅうり　とうもろこし　</t>
  </si>
  <si>
    <t>牛乳　さけ　みそ　
かつお節　ちくわ　
厚揚げ　</t>
  </si>
  <si>
    <t>米　マヨネーズ　さといも
でんぷん　</t>
  </si>
  <si>
    <t>もやし　とう菜　にんじん　れんこん　
たけのこ　★干ししいたけ　
こんにゃく　さやえんどう　</t>
  </si>
  <si>
    <t>牛乳　豚肉　みそ　
豆腐　卵　</t>
  </si>
  <si>
    <t>米　大麦　ごま油　砂糖　
ごま　じゃがいも　
でんぷん　</t>
  </si>
  <si>
    <t>しょうが　にんにく　しらたき　
たけのこ　もやし　ほうれん草　
にんじん　はくさい　長ねぎ　</t>
  </si>
  <si>
    <t>米　マヨネーズ　米油　
砂糖　ごま　</t>
  </si>
  <si>
    <t>ごぼう　にんじん　こんにゃく　
さやいんげん　キャベツ　だいこん　
長ねぎ　</t>
  </si>
  <si>
    <t>にんじん　玉ねぎ　はくさい　
★干ししいたけ　さやえんどう　
もやし　きゅうり　みかん　</t>
  </si>
  <si>
    <t>牛乳　鶏肉　ツナ　豆腐　
わかめ　かまぼこ　</t>
  </si>
  <si>
    <t>米　じゃがいも　
マヨネーズ　</t>
  </si>
  <si>
    <t>しょうが　キャベツ　にんじん　
とうもろこし　えのきたけ　長ねぎ　</t>
  </si>
  <si>
    <t>牛乳　豚肉　厚揚げ　みそ
青のり　なると巻　豆腐　
わかめ　</t>
  </si>
  <si>
    <t>米　米油　砂糖　でんぷん
ごま油　じゃがいも　</t>
  </si>
  <si>
    <t>にんにく　しょうが　キャベツ　
ピーマン　玉ねぎ　にんじん　
えのきたけ　長ねぎ　</t>
  </si>
  <si>
    <t>牛乳　さば　油揚げ　
厚揚げ　みそ　大豆</t>
  </si>
  <si>
    <t>米　砂糖　ごま　</t>
  </si>
  <si>
    <t>しょうが　ほうれん草　もやし　
にんじん　玉ねぎ　キャベツ　</t>
  </si>
  <si>
    <t>牛乳　豚肉　大豆　ひじき　
ツナ　ヨーグルト　</t>
  </si>
  <si>
    <t>ソフト麺　米油　米粉　
砂糖　</t>
  </si>
  <si>
    <t>玉ねぎ　にんじん　えのきたけ　
にんにく　しょうが　トマト　パセリ　
キャベツ　きゅうり　とうもろこし</t>
  </si>
  <si>
    <t>油揚げ　牛乳　さわら　
ちくわ　もずく　みそ　
大豆</t>
  </si>
  <si>
    <t>米　マヨネーズ　
じゃがいも　</t>
  </si>
  <si>
    <t>たけのこ　にんじん　キャベツ　
とう菜　玉ねぎ　えのきたけ　長ねぎ　</t>
  </si>
  <si>
    <t>牛乳　豚肉　チーズ　
ウインナー　大豆　
白いんげん　青大豆
金時豆　</t>
  </si>
  <si>
    <t>玉ねぎ　キャベツ　きゅうり　
にんじん　セロリ　トマト　</t>
  </si>
  <si>
    <t>牛乳　豆腐　おから　鶏肉　
ツナ　油揚げ　みそ　大豆</t>
  </si>
  <si>
    <t>牛乳　ささかまぼこ　
青のり　かつお節　
さつま揚げ　鶏肉　豚肉
油揚げ　みそ　大豆</t>
  </si>
  <si>
    <t>牛乳　鶏肉　ちくわ　卵　
メギス　わかめ　</t>
  </si>
  <si>
    <t>うどん　でんぷん　米粉
米油　砂糖　</t>
  </si>
  <si>
    <t>牛乳　卵　ベーコン　
白いんげん　豆乳　</t>
  </si>
  <si>
    <t>米粉パン　でんぷん　砂糖
米油　じゃがいも　米粉　</t>
  </si>
  <si>
    <t>パン　黒砂糖　じゃがいも
米粉　バター　パン粉　
アーモンド　米油　砂糖　</t>
  </si>
  <si>
    <t>牛乳　鶏肉　豚肉　厚揚げ　</t>
  </si>
  <si>
    <t>米　小麦粉　春雨　砂糖　
ごま油　じゃがいも
米油　でんぷん　</t>
  </si>
  <si>
    <t>とうもろこし　にんじん　玉ねぎ　
ほうれん草　キャベツ　きゅうり　
長ねぎ　にんにく　しょうが　
たけのこ　</t>
  </si>
  <si>
    <r>
      <rPr>
        <sz val="7"/>
        <rFont val="BIZ UDPゴシック"/>
        <family val="3"/>
      </rPr>
      <t>たけのこ</t>
    </r>
    <r>
      <rPr>
        <sz val="9"/>
        <rFont val="BIZ UDPゴシック"/>
        <family val="3"/>
      </rPr>
      <t xml:space="preserve">
</t>
    </r>
    <r>
      <rPr>
        <sz val="7"/>
        <rFont val="BIZ UDPゴシック"/>
        <family val="3"/>
      </rPr>
      <t>ごはん</t>
    </r>
  </si>
  <si>
    <t>・献立は食材料の入荷状況やO157、ノロウイルス対策等のため変更する場合があります。・★の食材は牧区でとれた野菜です。　</t>
  </si>
  <si>
    <t>玉ねぎ　にんじん　キャベツ　
ピーマン　★切干大根　にら　
たけのこ　</t>
  </si>
  <si>
    <t>りんご　ブロッコリー　キャベツ　
にんじん　玉ねぎ　クリームコーン　</t>
  </si>
  <si>
    <t>米　大麦　じゃがいも　
米油　カレールウ　
いちごゼリー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</si>
</sst>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度　　　&quot;m&quot;月分&quot;"/>
    <numFmt numFmtId="177" formatCode="d"/>
    <numFmt numFmtId="178" formatCode="aaa"/>
    <numFmt numFmtId="179" formatCode="[$-411]ggge&quot;年&quot;m&quot;月分&quot;"/>
    <numFmt numFmtId="180" formatCode="0.0_ &quot;g&quot;"/>
    <numFmt numFmtId="181" formatCode="0.0_ &quot;Kcal&quot;"/>
    <numFmt numFmtId="182" formatCode="0.0_ "/>
    <numFmt numFmtId="183" formatCode="0_ "/>
    <numFmt numFmtId="184" formatCode="0_ &quot;g&quot;"/>
    <numFmt numFmtId="185" formatCode="0_ &quot;Kcal&quot;"/>
    <numFmt numFmtId="186" formatCode="&quot;〔&quot;@&quot;学校〕　上越市教育委員会&quot;"/>
    <numFmt numFmtId="187" formatCode="0.0_)&quot;g&quot;"/>
    <numFmt numFmtId="188" formatCode="&quot;〔&quot;@&quot;学校〕上越市教育委員会&quot;"/>
    <numFmt numFmtId="189" formatCode="[$-411]ggge&quot;年度　&quot;m&quot;月分&quot;"/>
    <numFmt numFmtId="190" formatCode="[$-411]ggge&quot;年　&quot;m&quot;月分&quot;"/>
    <numFmt numFmtId="191" formatCode="0.0_)&quot;mg&quot;"/>
    <numFmt numFmtId="192" formatCode="&quot;塩分：&quot;0.0_)&quot;mg&quot;"/>
    <numFmt numFmtId="193" formatCode="&quot;脂質：&quot;0_ &quot;g&quot;"/>
    <numFmt numFmtId="194" formatCode="&quot;たんぱく質：&quot;0.0_)&quot;g&quot;"/>
    <numFmt numFmtId="195" formatCode="&quot;一食平均熱量：&quot;0_ &quot;Kcal&quot;"/>
    <numFmt numFmtId="196" formatCode="&quot;塩分：&quot;0.0_)&quot;g&quot;"/>
    <numFmt numFmtId="197" formatCode="0.00_ "/>
    <numFmt numFmtId="198" formatCode="0.000_ "/>
    <numFmt numFmtId="199" formatCode="&quot;〔&quot;@&quot;〕上越市教育委員会&quot;"/>
    <numFmt numFmtId="200" formatCode="&quot;脂質：&quot;0.0_ &quot;g&quot;"/>
    <numFmt numFmtId="201" formatCode="&quot;食塩：&quot;0.0_)&quot;g&quot;"/>
    <numFmt numFmtId="202" formatCode="&quot;一食平均エネルギー：&quot;0_ &quot;Kcal&quot;"/>
    <numFmt numFmtId="203" formatCode="[$]ggge&quot;年&quot;m&quot;月&quot;d&quot;日&quot;;@"/>
    <numFmt numFmtId="204" formatCode="[$-411]gge&quot;年&quot;m&quot;月&quot;d&quot;日&quot;;@"/>
    <numFmt numFmtId="205" formatCode="[$]gge&quot;年&quot;m&quot;月&quot;d&quot;日&quot;;@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2"/>
      <name val="BIZ UDPゴシック"/>
      <family val="3"/>
    </font>
    <font>
      <sz val="20"/>
      <name val="BIZ UDPゴシック"/>
      <family val="3"/>
    </font>
    <font>
      <sz val="11"/>
      <name val="BIZ UDPゴシック"/>
      <family val="3"/>
    </font>
    <font>
      <sz val="8"/>
      <name val="BIZ UDPゴシック"/>
      <family val="3"/>
    </font>
    <font>
      <sz val="9"/>
      <name val="BIZ UDPゴシック"/>
      <family val="3"/>
    </font>
    <font>
      <sz val="10"/>
      <name val="BIZ UDPゴシック"/>
      <family val="3"/>
    </font>
    <font>
      <sz val="6"/>
      <name val="BIZ UDPゴシック"/>
      <family val="3"/>
    </font>
    <font>
      <sz val="7"/>
      <name val="BIZ UDPゴシック"/>
      <family val="3"/>
    </font>
    <font>
      <sz val="10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shrinkToFit="1"/>
    </xf>
    <xf numFmtId="49" fontId="5" fillId="0" borderId="11" xfId="0" applyNumberFormat="1" applyFont="1" applyBorder="1" applyAlignment="1">
      <alignment horizontal="center" shrinkToFit="1"/>
    </xf>
    <xf numFmtId="0" fontId="4" fillId="0" borderId="12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right" vertical="center" shrinkToFit="1"/>
    </xf>
    <xf numFmtId="178" fontId="4" fillId="0" borderId="12" xfId="0" applyNumberFormat="1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top" shrinkToFit="1"/>
      <protection locked="0"/>
    </xf>
    <xf numFmtId="49" fontId="6" fillId="0" borderId="12" xfId="0" applyNumberFormat="1" applyFont="1" applyBorder="1" applyAlignment="1" applyProtection="1">
      <alignment horizontal="left" vertical="center" wrapText="1"/>
      <protection locked="0"/>
    </xf>
    <xf numFmtId="49" fontId="5" fillId="0" borderId="12" xfId="0" applyNumberFormat="1" applyFont="1" applyBorder="1" applyAlignment="1" applyProtection="1">
      <alignment horizontal="left" vertical="center" wrapText="1"/>
      <protection locked="0"/>
    </xf>
    <xf numFmtId="49" fontId="5" fillId="0" borderId="12" xfId="0" applyNumberFormat="1" applyFont="1" applyBorder="1" applyAlignment="1">
      <alignment horizontal="left" vertical="center" wrapText="1"/>
    </xf>
    <xf numFmtId="183" fontId="7" fillId="0" borderId="12" xfId="0" applyNumberFormat="1" applyFont="1" applyBorder="1" applyAlignment="1" applyProtection="1">
      <alignment horizontal="center" vertical="center" shrinkToFit="1"/>
      <protection locked="0"/>
    </xf>
    <xf numFmtId="182" fontId="7" fillId="0" borderId="12" xfId="0" applyNumberFormat="1" applyFont="1" applyBorder="1" applyAlignment="1" applyProtection="1">
      <alignment horizontal="center" vertical="center" shrinkToFit="1"/>
      <protection locked="0"/>
    </xf>
    <xf numFmtId="49" fontId="6" fillId="0" borderId="12" xfId="0" applyNumberFormat="1" applyFont="1" applyBorder="1" applyAlignment="1">
      <alignment horizontal="left" vertical="center" wrapText="1"/>
    </xf>
    <xf numFmtId="183" fontId="7" fillId="0" borderId="12" xfId="0" applyNumberFormat="1" applyFont="1" applyBorder="1" applyAlignment="1">
      <alignment horizontal="center" vertical="center" shrinkToFit="1"/>
    </xf>
    <xf numFmtId="182" fontId="7" fillId="0" borderId="12" xfId="0" applyNumberFormat="1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right"/>
    </xf>
    <xf numFmtId="187" fontId="7" fillId="0" borderId="0" xfId="0" applyNumberFormat="1" applyFont="1" applyAlignment="1">
      <alignment horizontal="right"/>
    </xf>
    <xf numFmtId="191" fontId="7" fillId="0" borderId="0" xfId="0" applyNumberFormat="1" applyFont="1" applyAlignment="1">
      <alignment horizontal="right"/>
    </xf>
    <xf numFmtId="177" fontId="4" fillId="0" borderId="12" xfId="0" applyNumberFormat="1" applyFont="1" applyBorder="1" applyAlignment="1" applyProtection="1">
      <alignment horizontal="center" vertical="center" shrinkToFit="1"/>
      <protection locked="0"/>
    </xf>
    <xf numFmtId="0" fontId="4" fillId="0" borderId="14" xfId="0" applyFont="1" applyBorder="1" applyAlignment="1">
      <alignment horizontal="right" shrinkToFit="1"/>
    </xf>
    <xf numFmtId="0" fontId="4" fillId="0" borderId="0" xfId="0" applyFont="1" applyAlignment="1">
      <alignment shrinkToFit="1"/>
    </xf>
    <xf numFmtId="0" fontId="6" fillId="0" borderId="12" xfId="0" applyFont="1" applyBorder="1" applyAlignment="1" applyProtection="1">
      <alignment horizontal="center" vertical="top" wrapText="1" shrinkToFit="1"/>
      <protection locked="0"/>
    </xf>
    <xf numFmtId="0" fontId="10" fillId="0" borderId="0" xfId="0" applyFont="1" applyAlignment="1">
      <alignment horizontal="left"/>
    </xf>
    <xf numFmtId="190" fontId="2" fillId="0" borderId="15" xfId="0" applyNumberFormat="1" applyFont="1" applyBorder="1" applyAlignment="1" applyProtection="1">
      <alignment horizontal="center" shrinkToFit="1"/>
      <protection locked="0"/>
    </xf>
    <xf numFmtId="190" fontId="2" fillId="0" borderId="15" xfId="0" applyNumberFormat="1" applyFont="1" applyBorder="1" applyAlignment="1">
      <alignment horizontal="center" shrinkToFit="1"/>
    </xf>
    <xf numFmtId="0" fontId="3" fillId="0" borderId="15" xfId="0" applyFont="1" applyBorder="1" applyAlignment="1">
      <alignment horizontal="center"/>
    </xf>
    <xf numFmtId="199" fontId="2" fillId="0" borderId="0" xfId="0" applyNumberFormat="1" applyFont="1" applyAlignment="1">
      <alignment horizontal="right"/>
    </xf>
    <xf numFmtId="0" fontId="4" fillId="0" borderId="12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49" fontId="5" fillId="0" borderId="12" xfId="0" applyNumberFormat="1" applyFont="1" applyBorder="1" applyAlignment="1" applyProtection="1">
      <alignment horizontal="left" vertical="center" wrapText="1"/>
      <protection locked="0"/>
    </xf>
    <xf numFmtId="49" fontId="5" fillId="0" borderId="12" xfId="0" applyNumberFormat="1" applyFont="1" applyBorder="1" applyAlignment="1">
      <alignment horizontal="left" vertical="center" wrapText="1"/>
    </xf>
    <xf numFmtId="202" fontId="4" fillId="0" borderId="14" xfId="0" applyNumberFormat="1" applyFont="1" applyBorder="1" applyAlignment="1">
      <alignment horizontal="right"/>
    </xf>
    <xf numFmtId="194" fontId="4" fillId="0" borderId="14" xfId="0" applyNumberFormat="1" applyFont="1" applyBorder="1" applyAlignment="1">
      <alignment horizontal="right"/>
    </xf>
    <xf numFmtId="200" fontId="4" fillId="0" borderId="14" xfId="0" applyNumberFormat="1" applyFont="1" applyBorder="1" applyAlignment="1">
      <alignment horizontal="right"/>
    </xf>
    <xf numFmtId="201" fontId="4" fillId="0" borderId="14" xfId="0" applyNumberFormat="1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2"/>
  <sheetViews>
    <sheetView tabSelected="1" zoomScalePageLayoutView="0" workbookViewId="0" topLeftCell="A1">
      <selection activeCell="A4" sqref="A4"/>
    </sheetView>
  </sheetViews>
  <sheetFormatPr defaultColWidth="8.875" defaultRowHeight="13.5"/>
  <cols>
    <col min="1" max="1" width="3.25390625" style="22" customWidth="1"/>
    <col min="2" max="2" width="3.25390625" style="1" customWidth="1"/>
    <col min="3" max="3" width="6.25390625" style="1" customWidth="1"/>
    <col min="4" max="4" width="5.875" style="1" customWidth="1"/>
    <col min="5" max="5" width="25.625" style="1" customWidth="1"/>
    <col min="6" max="6" width="18.625" style="1" customWidth="1"/>
    <col min="7" max="7" width="9.375" style="1" customWidth="1"/>
    <col min="8" max="8" width="9.125" style="1" customWidth="1"/>
    <col min="9" max="10" width="12.625" style="1" customWidth="1"/>
    <col min="11" max="12" width="5.625" style="1" customWidth="1"/>
    <col min="13" max="27" width="4.625" style="1" hidden="1" customWidth="1"/>
    <col min="28" max="16384" width="8.875" style="1" customWidth="1"/>
  </cols>
  <sheetData>
    <row r="1" spans="1:26" ht="23.25">
      <c r="A1" s="25">
        <v>45383</v>
      </c>
      <c r="B1" s="25"/>
      <c r="C1" s="25"/>
      <c r="D1" s="26"/>
      <c r="E1" s="27" t="s">
        <v>25</v>
      </c>
      <c r="F1" s="27"/>
      <c r="G1" s="27"/>
      <c r="H1" s="27"/>
      <c r="I1" s="28" t="s">
        <v>26</v>
      </c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1">
        <v>15</v>
      </c>
    </row>
    <row r="2" spans="1:13" ht="19.5" customHeight="1">
      <c r="A2" s="29" t="s">
        <v>0</v>
      </c>
      <c r="B2" s="30" t="s">
        <v>1</v>
      </c>
      <c r="C2" s="31" t="s">
        <v>3</v>
      </c>
      <c r="D2" s="32"/>
      <c r="E2" s="32"/>
      <c r="F2" s="31" t="s">
        <v>4</v>
      </c>
      <c r="G2" s="32"/>
      <c r="H2" s="32"/>
      <c r="I2" s="32"/>
      <c r="J2" s="33"/>
      <c r="K2" s="3" t="s">
        <v>12</v>
      </c>
      <c r="L2" s="4" t="s">
        <v>13</v>
      </c>
      <c r="M2" s="4" t="s">
        <v>14</v>
      </c>
    </row>
    <row r="3" spans="1:13" ht="15" customHeight="1">
      <c r="A3" s="29"/>
      <c r="B3" s="30"/>
      <c r="C3" s="5" t="s">
        <v>2</v>
      </c>
      <c r="D3" s="5" t="s">
        <v>8</v>
      </c>
      <c r="E3" s="2" t="s">
        <v>9</v>
      </c>
      <c r="F3" s="2" t="s">
        <v>5</v>
      </c>
      <c r="G3" s="31" t="s">
        <v>6</v>
      </c>
      <c r="H3" s="33"/>
      <c r="I3" s="31" t="s">
        <v>7</v>
      </c>
      <c r="J3" s="33"/>
      <c r="K3" s="6" t="s">
        <v>10</v>
      </c>
      <c r="L3" s="6" t="s">
        <v>11</v>
      </c>
      <c r="M3" s="6" t="s">
        <v>11</v>
      </c>
    </row>
    <row r="4" spans="1:14" ht="57" customHeight="1">
      <c r="A4" s="20">
        <v>45391</v>
      </c>
      <c r="B4" s="7" t="s">
        <v>15</v>
      </c>
      <c r="C4" s="8" t="s">
        <v>16</v>
      </c>
      <c r="D4" s="8" t="s">
        <v>17</v>
      </c>
      <c r="E4" s="9" t="s">
        <v>27</v>
      </c>
      <c r="F4" s="10" t="s">
        <v>77</v>
      </c>
      <c r="G4" s="34" t="s">
        <v>45</v>
      </c>
      <c r="H4" s="35"/>
      <c r="I4" s="34" t="s">
        <v>89</v>
      </c>
      <c r="J4" s="35"/>
      <c r="K4" s="12">
        <v>737</v>
      </c>
      <c r="L4" s="13">
        <v>27</v>
      </c>
      <c r="M4" s="13">
        <v>18.8</v>
      </c>
      <c r="N4" s="1">
        <v>2.1336</v>
      </c>
    </row>
    <row r="5" spans="1:14" ht="57" customHeight="1">
      <c r="A5" s="20">
        <v>45392</v>
      </c>
      <c r="B5" s="7" t="s">
        <v>18</v>
      </c>
      <c r="C5" s="8" t="s">
        <v>16</v>
      </c>
      <c r="D5" s="8" t="s">
        <v>17</v>
      </c>
      <c r="E5" s="14" t="s">
        <v>28</v>
      </c>
      <c r="F5" s="11" t="s">
        <v>46</v>
      </c>
      <c r="G5" s="34" t="s">
        <v>47</v>
      </c>
      <c r="H5" s="35"/>
      <c r="I5" s="34" t="s">
        <v>48</v>
      </c>
      <c r="J5" s="35"/>
      <c r="K5" s="15">
        <v>811</v>
      </c>
      <c r="L5" s="16">
        <v>33.1</v>
      </c>
      <c r="M5" s="16">
        <v>22.4</v>
      </c>
      <c r="N5" s="1">
        <v>2.3622</v>
      </c>
    </row>
    <row r="6" spans="1:14" ht="57" customHeight="1">
      <c r="A6" s="20">
        <v>45393</v>
      </c>
      <c r="B6" s="7" t="s">
        <v>19</v>
      </c>
      <c r="C6" s="8" t="s">
        <v>20</v>
      </c>
      <c r="D6" s="8" t="s">
        <v>17</v>
      </c>
      <c r="E6" s="9" t="s">
        <v>29</v>
      </c>
      <c r="F6" s="10" t="s">
        <v>49</v>
      </c>
      <c r="G6" s="34" t="s">
        <v>91</v>
      </c>
      <c r="H6" s="35"/>
      <c r="I6" s="34" t="s">
        <v>50</v>
      </c>
      <c r="J6" s="35"/>
      <c r="K6" s="12">
        <v>807</v>
      </c>
      <c r="L6" s="13">
        <v>25.2</v>
      </c>
      <c r="M6" s="13">
        <v>18.4</v>
      </c>
      <c r="N6" s="1">
        <v>2.70256</v>
      </c>
    </row>
    <row r="7" spans="1:14" ht="57" customHeight="1">
      <c r="A7" s="20">
        <v>45394</v>
      </c>
      <c r="B7" s="7" t="s">
        <v>21</v>
      </c>
      <c r="C7" s="8" t="s">
        <v>42</v>
      </c>
      <c r="D7" s="8" t="s">
        <v>17</v>
      </c>
      <c r="E7" s="14" t="s">
        <v>41</v>
      </c>
      <c r="F7" s="11" t="s">
        <v>51</v>
      </c>
      <c r="G7" s="34" t="s">
        <v>52</v>
      </c>
      <c r="H7" s="35"/>
      <c r="I7" s="34" t="s">
        <v>53</v>
      </c>
      <c r="J7" s="35"/>
      <c r="K7" s="15">
        <v>758</v>
      </c>
      <c r="L7" s="16">
        <v>35</v>
      </c>
      <c r="M7" s="16">
        <v>19.6</v>
      </c>
      <c r="N7" s="1">
        <v>2.4384</v>
      </c>
    </row>
    <row r="8" spans="1:14" ht="57" customHeight="1">
      <c r="A8" s="20">
        <v>45397</v>
      </c>
      <c r="B8" s="7" t="s">
        <v>22</v>
      </c>
      <c r="C8" s="8" t="s">
        <v>20</v>
      </c>
      <c r="D8" s="8" t="s">
        <v>17</v>
      </c>
      <c r="E8" s="9" t="s">
        <v>30</v>
      </c>
      <c r="F8" s="10" t="s">
        <v>54</v>
      </c>
      <c r="G8" s="34" t="s">
        <v>55</v>
      </c>
      <c r="H8" s="35"/>
      <c r="I8" s="34" t="s">
        <v>56</v>
      </c>
      <c r="J8" s="35"/>
      <c r="K8" s="12">
        <v>717</v>
      </c>
      <c r="L8" s="13">
        <v>31.8</v>
      </c>
      <c r="M8" s="13">
        <v>17.4</v>
      </c>
      <c r="N8" s="1">
        <v>2.28854</v>
      </c>
    </row>
    <row r="9" spans="1:14" ht="57" customHeight="1">
      <c r="A9" s="20">
        <v>45398</v>
      </c>
      <c r="B9" s="7" t="s">
        <v>15</v>
      </c>
      <c r="C9" s="8" t="s">
        <v>16</v>
      </c>
      <c r="D9" s="8" t="s">
        <v>17</v>
      </c>
      <c r="E9" s="14" t="s">
        <v>31</v>
      </c>
      <c r="F9" s="11" t="s">
        <v>78</v>
      </c>
      <c r="G9" s="34" t="s">
        <v>57</v>
      </c>
      <c r="H9" s="35"/>
      <c r="I9" s="34" t="s">
        <v>58</v>
      </c>
      <c r="J9" s="35"/>
      <c r="K9" s="15">
        <v>761</v>
      </c>
      <c r="L9" s="16">
        <v>29.9</v>
      </c>
      <c r="M9" s="16">
        <v>21</v>
      </c>
      <c r="N9" s="1">
        <v>2.76098</v>
      </c>
    </row>
    <row r="10" spans="1:14" ht="57" customHeight="1">
      <c r="A10" s="20">
        <v>45399</v>
      </c>
      <c r="B10" s="7" t="s">
        <v>18</v>
      </c>
      <c r="C10" s="8" t="s">
        <v>43</v>
      </c>
      <c r="D10" s="8" t="s">
        <v>17</v>
      </c>
      <c r="E10" s="9" t="s">
        <v>32</v>
      </c>
      <c r="F10" s="10" t="s">
        <v>79</v>
      </c>
      <c r="G10" s="34" t="s">
        <v>80</v>
      </c>
      <c r="H10" s="35"/>
      <c r="I10" s="34" t="s">
        <v>59</v>
      </c>
      <c r="J10" s="35"/>
      <c r="K10" s="12">
        <v>767</v>
      </c>
      <c r="L10" s="13">
        <v>34.4</v>
      </c>
      <c r="M10" s="13">
        <v>15.4</v>
      </c>
      <c r="N10" s="1">
        <v>3.02768</v>
      </c>
    </row>
    <row r="11" spans="1:14" ht="57" customHeight="1">
      <c r="A11" s="20">
        <v>45400</v>
      </c>
      <c r="B11" s="7" t="s">
        <v>19</v>
      </c>
      <c r="C11" s="8" t="s">
        <v>16</v>
      </c>
      <c r="D11" s="8" t="s">
        <v>17</v>
      </c>
      <c r="E11" s="14" t="s">
        <v>33</v>
      </c>
      <c r="F11" s="11" t="s">
        <v>60</v>
      </c>
      <c r="G11" s="34" t="s">
        <v>61</v>
      </c>
      <c r="H11" s="35"/>
      <c r="I11" s="34" t="s">
        <v>62</v>
      </c>
      <c r="J11" s="35"/>
      <c r="K11" s="15">
        <v>738</v>
      </c>
      <c r="L11" s="16">
        <v>32.4</v>
      </c>
      <c r="M11" s="16">
        <v>18.9</v>
      </c>
      <c r="N11" s="1">
        <v>2.49936</v>
      </c>
    </row>
    <row r="12" spans="1:14" ht="57" customHeight="1">
      <c r="A12" s="20">
        <v>45401</v>
      </c>
      <c r="B12" s="7" t="s">
        <v>21</v>
      </c>
      <c r="C12" s="23" t="s">
        <v>44</v>
      </c>
      <c r="D12" s="8" t="s">
        <v>17</v>
      </c>
      <c r="E12" s="9" t="s">
        <v>34</v>
      </c>
      <c r="F12" s="10" t="s">
        <v>81</v>
      </c>
      <c r="G12" s="34" t="s">
        <v>82</v>
      </c>
      <c r="H12" s="35"/>
      <c r="I12" s="34" t="s">
        <v>90</v>
      </c>
      <c r="J12" s="35"/>
      <c r="K12" s="12">
        <v>767</v>
      </c>
      <c r="L12" s="13">
        <v>32.7</v>
      </c>
      <c r="M12" s="13">
        <v>22.4</v>
      </c>
      <c r="N12" s="1">
        <v>3.28168</v>
      </c>
    </row>
    <row r="13" spans="1:14" ht="57" customHeight="1">
      <c r="A13" s="20">
        <v>45404</v>
      </c>
      <c r="B13" s="7" t="s">
        <v>22</v>
      </c>
      <c r="C13" s="8" t="s">
        <v>16</v>
      </c>
      <c r="D13" s="8" t="s">
        <v>17</v>
      </c>
      <c r="E13" s="14" t="s">
        <v>35</v>
      </c>
      <c r="F13" s="11" t="s">
        <v>63</v>
      </c>
      <c r="G13" s="34" t="s">
        <v>64</v>
      </c>
      <c r="H13" s="35"/>
      <c r="I13" s="34" t="s">
        <v>65</v>
      </c>
      <c r="J13" s="35"/>
      <c r="K13" s="15">
        <v>728</v>
      </c>
      <c r="L13" s="16">
        <v>30.1</v>
      </c>
      <c r="M13" s="16">
        <v>16.1</v>
      </c>
      <c r="N13" s="1">
        <v>2.02692</v>
      </c>
    </row>
    <row r="14" spans="1:14" ht="57" customHeight="1">
      <c r="A14" s="20">
        <v>45405</v>
      </c>
      <c r="B14" s="7" t="s">
        <v>15</v>
      </c>
      <c r="C14" s="8" t="s">
        <v>16</v>
      </c>
      <c r="D14" s="8" t="s">
        <v>17</v>
      </c>
      <c r="E14" s="9" t="s">
        <v>36</v>
      </c>
      <c r="F14" s="10" t="s">
        <v>66</v>
      </c>
      <c r="G14" s="34" t="s">
        <v>67</v>
      </c>
      <c r="H14" s="35"/>
      <c r="I14" s="34" t="s">
        <v>68</v>
      </c>
      <c r="J14" s="35"/>
      <c r="K14" s="12">
        <v>753</v>
      </c>
      <c r="L14" s="13">
        <v>33.8</v>
      </c>
      <c r="M14" s="13">
        <v>23</v>
      </c>
      <c r="N14" s="1">
        <v>2.2225</v>
      </c>
    </row>
    <row r="15" spans="1:14" ht="57" customHeight="1">
      <c r="A15" s="20">
        <v>45406</v>
      </c>
      <c r="B15" s="7" t="s">
        <v>18</v>
      </c>
      <c r="C15" s="8" t="s">
        <v>23</v>
      </c>
      <c r="D15" s="8" t="s">
        <v>17</v>
      </c>
      <c r="E15" s="14" t="s">
        <v>37</v>
      </c>
      <c r="F15" s="11" t="s">
        <v>69</v>
      </c>
      <c r="G15" s="34" t="s">
        <v>70</v>
      </c>
      <c r="H15" s="35"/>
      <c r="I15" s="34" t="s">
        <v>71</v>
      </c>
      <c r="J15" s="35"/>
      <c r="K15" s="15">
        <v>866</v>
      </c>
      <c r="L15" s="16">
        <v>39</v>
      </c>
      <c r="M15" s="16">
        <v>16.3</v>
      </c>
      <c r="N15" s="1">
        <v>2.87274</v>
      </c>
    </row>
    <row r="16" spans="1:14" ht="57" customHeight="1">
      <c r="A16" s="20">
        <v>45407</v>
      </c>
      <c r="B16" s="7" t="s">
        <v>19</v>
      </c>
      <c r="C16" s="23" t="s">
        <v>87</v>
      </c>
      <c r="D16" s="8" t="s">
        <v>17</v>
      </c>
      <c r="E16" s="9" t="s">
        <v>38</v>
      </c>
      <c r="F16" s="10" t="s">
        <v>72</v>
      </c>
      <c r="G16" s="34" t="s">
        <v>73</v>
      </c>
      <c r="H16" s="35"/>
      <c r="I16" s="34" t="s">
        <v>74</v>
      </c>
      <c r="J16" s="35"/>
      <c r="K16" s="12">
        <v>729</v>
      </c>
      <c r="L16" s="13">
        <v>31.3</v>
      </c>
      <c r="M16" s="13">
        <v>22.8</v>
      </c>
      <c r="N16" s="1">
        <v>3.18516</v>
      </c>
    </row>
    <row r="17" spans="1:14" ht="57" customHeight="1">
      <c r="A17" s="20">
        <v>45408</v>
      </c>
      <c r="B17" s="7" t="s">
        <v>21</v>
      </c>
      <c r="C17" s="8" t="s">
        <v>24</v>
      </c>
      <c r="D17" s="8" t="s">
        <v>17</v>
      </c>
      <c r="E17" s="14" t="s">
        <v>39</v>
      </c>
      <c r="F17" s="11" t="s">
        <v>75</v>
      </c>
      <c r="G17" s="34" t="s">
        <v>83</v>
      </c>
      <c r="H17" s="35"/>
      <c r="I17" s="34" t="s">
        <v>76</v>
      </c>
      <c r="J17" s="35"/>
      <c r="K17" s="15">
        <v>817</v>
      </c>
      <c r="L17" s="16">
        <v>33.8</v>
      </c>
      <c r="M17" s="16">
        <v>28.2</v>
      </c>
      <c r="N17" s="1">
        <v>2.28854</v>
      </c>
    </row>
    <row r="18" spans="1:14" ht="57" customHeight="1">
      <c r="A18" s="20">
        <v>45412</v>
      </c>
      <c r="B18" s="7" t="s">
        <v>15</v>
      </c>
      <c r="C18" s="8" t="s">
        <v>16</v>
      </c>
      <c r="D18" s="8" t="s">
        <v>17</v>
      </c>
      <c r="E18" s="9" t="s">
        <v>40</v>
      </c>
      <c r="F18" s="10" t="s">
        <v>84</v>
      </c>
      <c r="G18" s="34" t="s">
        <v>85</v>
      </c>
      <c r="H18" s="35"/>
      <c r="I18" s="34" t="s">
        <v>86</v>
      </c>
      <c r="J18" s="35"/>
      <c r="K18" s="12">
        <v>798</v>
      </c>
      <c r="L18" s="13">
        <v>28.2</v>
      </c>
      <c r="M18" s="13">
        <v>21.3</v>
      </c>
      <c r="N18" s="1">
        <v>2.21488</v>
      </c>
    </row>
    <row r="19" spans="1:13" ht="17.25" customHeight="1">
      <c r="A19" s="21"/>
      <c r="B19" s="17"/>
      <c r="C19" s="17"/>
      <c r="D19" s="36">
        <f>IF(ISNUMBER(AVERAGE(K4:K18)),AVERAGE(K4:K18),0)</f>
        <v>770.2666666666667</v>
      </c>
      <c r="E19" s="36"/>
      <c r="F19" s="37">
        <f>IF(ISNUMBER(AVERAGE(L4:L18)),AVERAGE(L4:L18),0)</f>
        <v>31.84666666666667</v>
      </c>
      <c r="G19" s="37"/>
      <c r="H19" s="38">
        <f>IF(ISNUMBER(AVERAGE(M4:M18)),AVERAGE(M4:M18),0)</f>
        <v>20.133333333333336</v>
      </c>
      <c r="I19" s="38"/>
      <c r="J19" s="39">
        <f>IF(ISNUMBER(AVERAGE(N4:N18)),AVERAGE(N4:N18),0)</f>
        <v>2.553716</v>
      </c>
      <c r="K19" s="39"/>
      <c r="L19" s="39"/>
      <c r="M19" s="39"/>
    </row>
    <row r="20" spans="1:14" ht="18" customHeight="1">
      <c r="A20" s="24" t="s">
        <v>88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18"/>
      <c r="N20" s="18"/>
    </row>
    <row r="21" spans="11:14" ht="18" customHeight="1">
      <c r="K21" s="18"/>
      <c r="L21" s="18"/>
      <c r="M21" s="18"/>
      <c r="N21" s="18"/>
    </row>
    <row r="22" spans="11:14" ht="19.5" customHeight="1">
      <c r="K22" s="19"/>
      <c r="L22" s="19"/>
      <c r="M22" s="19"/>
      <c r="N22" s="19"/>
    </row>
  </sheetData>
  <sheetProtection/>
  <mergeCells count="44">
    <mergeCell ref="D19:E19"/>
    <mergeCell ref="F19:G19"/>
    <mergeCell ref="H19:I19"/>
    <mergeCell ref="J19:M19"/>
    <mergeCell ref="G16:H16"/>
    <mergeCell ref="I16:J16"/>
    <mergeCell ref="G17:H17"/>
    <mergeCell ref="I17:J17"/>
    <mergeCell ref="G18:H18"/>
    <mergeCell ref="I18:J18"/>
    <mergeCell ref="G13:H13"/>
    <mergeCell ref="I13:J13"/>
    <mergeCell ref="G14:H14"/>
    <mergeCell ref="I14:J14"/>
    <mergeCell ref="G15:H15"/>
    <mergeCell ref="I15:J15"/>
    <mergeCell ref="G10:H10"/>
    <mergeCell ref="I10:J10"/>
    <mergeCell ref="G11:H11"/>
    <mergeCell ref="I11:J11"/>
    <mergeCell ref="G12:H12"/>
    <mergeCell ref="I12:J12"/>
    <mergeCell ref="G7:H7"/>
    <mergeCell ref="I7:J7"/>
    <mergeCell ref="G8:H8"/>
    <mergeCell ref="I8:J8"/>
    <mergeCell ref="G9:H9"/>
    <mergeCell ref="I9:J9"/>
    <mergeCell ref="G4:H4"/>
    <mergeCell ref="I4:J4"/>
    <mergeCell ref="G5:H5"/>
    <mergeCell ref="I5:J5"/>
    <mergeCell ref="G6:H6"/>
    <mergeCell ref="I6:J6"/>
    <mergeCell ref="A20:L20"/>
    <mergeCell ref="A1:D1"/>
    <mergeCell ref="E1:H1"/>
    <mergeCell ref="I1:Y1"/>
    <mergeCell ref="A2:A3"/>
    <mergeCell ref="B2:B3"/>
    <mergeCell ref="C2:E2"/>
    <mergeCell ref="F2:J2"/>
    <mergeCell ref="G3:H3"/>
    <mergeCell ref="I3:J3"/>
  </mergeCells>
  <printOptions horizontalCentered="1" vertic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portrait" paperSiz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kasahara masami</dc:creator>
  <cp:keywords/>
  <dc:description/>
  <cp:lastModifiedBy>kasahara masami</cp:lastModifiedBy>
  <cp:lastPrinted>2024-04-10T06:23:06Z</cp:lastPrinted>
  <dcterms:created xsi:type="dcterms:W3CDTF">1997-01-08T22:48:59Z</dcterms:created>
  <dcterms:modified xsi:type="dcterms:W3CDTF">2024-04-10T06:23:47Z</dcterms:modified>
  <cp:category/>
  <cp:version/>
  <cp:contentType/>
  <cp:contentStatus/>
</cp:coreProperties>
</file>