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285" windowWidth="18900" windowHeight="11445" activeTab="0"/>
  </bookViews>
  <sheets>
    <sheet name="柿崎中" sheetId="1" r:id="rId1"/>
  </sheets>
  <definedNames>
    <definedName name="_xlnm.Print_Area" localSheetId="0">'柿崎中'!$A$1:$Y$34</definedName>
  </definedNames>
  <calcPr fullCalcOnLoad="1"/>
</workbook>
</file>

<file path=xl/sharedStrings.xml><?xml version="1.0" encoding="utf-8"?>
<sst xmlns="http://schemas.openxmlformats.org/spreadsheetml/2006/main" count="142" uniqueCount="106">
  <si>
    <t>日</t>
  </si>
  <si>
    <t>曜</t>
  </si>
  <si>
    <t>主食</t>
  </si>
  <si>
    <t>献　　　　　　　　立　　　　　　　　名</t>
  </si>
  <si>
    <t>使　　　　用　　　　材　　　　料　　　　名</t>
  </si>
  <si>
    <t>血や肉になるもの</t>
  </si>
  <si>
    <t>熱や力になるもの</t>
  </si>
  <si>
    <t>体の調子を整えるもの</t>
  </si>
  <si>
    <t>飲み物</t>
  </si>
  <si>
    <t>お　か　ず</t>
  </si>
  <si>
    <t>Kcal</t>
  </si>
  <si>
    <t>g</t>
  </si>
  <si>
    <t>エネルギー</t>
  </si>
  <si>
    <t>たん白質</t>
  </si>
  <si>
    <t>脂質</t>
  </si>
  <si>
    <t>月</t>
  </si>
  <si>
    <t>ごはん</t>
  </si>
  <si>
    <t>牛乳</t>
  </si>
  <si>
    <t>火</t>
  </si>
  <si>
    <t>水</t>
  </si>
  <si>
    <t>木</t>
  </si>
  <si>
    <t>金</t>
  </si>
  <si>
    <t>ソフトめん</t>
  </si>
  <si>
    <t>五目ごはん</t>
  </si>
  <si>
    <t>　　　　　　　　学　校　給　食　献　立　表</t>
  </si>
  <si>
    <t>柿崎中学校</t>
  </si>
  <si>
    <t>ごはん</t>
  </si>
  <si>
    <t>うどん</t>
  </si>
  <si>
    <t>米粉の　　　　　　アップル　　　　　　　　　　　　　　パン</t>
  </si>
  <si>
    <t>黒糖　　　　　　　　　　　　　　　　　　コッペパン</t>
  </si>
  <si>
    <t>牛乳　豚肉　</t>
  </si>
  <si>
    <t>柿崎学校給食センターについて</t>
  </si>
  <si>
    <t>《場所》</t>
  </si>
  <si>
    <t>《食数》</t>
  </si>
  <si>
    <t>約６００食</t>
  </si>
  <si>
    <t>《配送校》</t>
  </si>
  <si>
    <t>◎柿崎小　◎上下浜小　◎下黒川小　◎柿崎中</t>
  </si>
  <si>
    <t>《職員》</t>
  </si>
  <si>
    <t>栄養教諭１名　◎調理員８名</t>
  </si>
  <si>
    <t>★献立は食材の入荷状況や感染症対応のため変更する場合があります。</t>
  </si>
  <si>
    <t>柿崎区柿崎(柿崎小学校に併設)</t>
  </si>
  <si>
    <t>　令和6年度の食育の日のテーマは、昨年度に引き続き「日本一周味めぐり」です。日本各地の料理を紹介します。今年度は5月からスタートします。その他にも、上越地域の特産品や郷土料理を紹介する「ふるさと献立」も行います。お楽しみに‼</t>
  </si>
  <si>
    <t>※調理業務は「かたおか」に委託されています。</t>
  </si>
  <si>
    <t>ポークカレー　
キャベコーンサラダ　</t>
  </si>
  <si>
    <t>ミートソース　
ツナとひじきのサラダ　
ヨーグルト　</t>
  </si>
  <si>
    <t>鶏の照り焼き　
ポテトサラダ　
花かまぼこ入りすまし汁　</t>
  </si>
  <si>
    <t>花型ハンバーグ　
切干ツナサラダ　
じゃがいものみそ汁　</t>
  </si>
  <si>
    <t>ささかまのお好み焼き(２枚)　
しらたきのツルツル炒め　
肉団子汁　</t>
  </si>
  <si>
    <t>白身魚の香味ソース　
ゆかりあえ　
にら玉みそ汁　</t>
  </si>
  <si>
    <r>
      <rPr>
        <sz val="9"/>
        <rFont val="UD デジタル 教科書体 N-B"/>
        <family val="1"/>
      </rPr>
      <t>【入学・進級お祝いメニュー】</t>
    </r>
    <r>
      <rPr>
        <sz val="9"/>
        <rFont val="ＭＳ 明朝"/>
        <family val="1"/>
      </rPr>
      <t>　
セルフの焼肉丼　
のりマヨサラダ　
春野菜のみそ汁　
お祝いゼリー　</t>
    </r>
  </si>
  <si>
    <t>五目汁　
めぎすの米粉唐揚げ(２尾)　
わかめのさっぱりあえ　</t>
  </si>
  <si>
    <t>オムレツケチャップソース　
ブロッコリーサラダ　
豆乳クリームスープ　</t>
  </si>
  <si>
    <t>ししゃもの磯パン粉焼き(２尾)　
たくあんあえ　
鶏肉と野菜のうま煮　</t>
  </si>
  <si>
    <r>
      <rPr>
        <sz val="9"/>
        <rFont val="UD デジタル 教科書体 N-B"/>
        <family val="1"/>
      </rPr>
      <t xml:space="preserve">【ふるさと献立】　
</t>
    </r>
    <r>
      <rPr>
        <sz val="9"/>
        <rFont val="ＭＳ 明朝"/>
        <family val="1"/>
      </rPr>
      <t>鶏肉のみそマヨチーズ焼き　
とう菜のおかかあえ　
お堀の花のっぺい汁　</t>
    </r>
  </si>
  <si>
    <t>鯖のカレー焼き　
いなりあえ　
かき玉スープ　</t>
  </si>
  <si>
    <t>かぼちゃのグラタン　
フレンチアーモンドサラダ　
豆ストローネ　</t>
  </si>
  <si>
    <t>ホイコーロー　
青のりポテト　
わかめスープ　</t>
  </si>
  <si>
    <t>さわらの塩こうじ焼き　
とう菜のマヨサラダ　
もずくのみそ汁　</t>
  </si>
  <si>
    <t>野菜シュウマイ(２個)　
バンサンスー　
マーボー厚揚げ　</t>
  </si>
  <si>
    <t>牛乳　鶏肉　豆腐　
わかめ　かまぼこ　</t>
  </si>
  <si>
    <t>牛乳　鶏肉　豆腐　
おから　ツナ　油揚げ　
味噌　大豆　</t>
  </si>
  <si>
    <t>牛乳　笹かまぼこ　
青のり　かつお節　
ベーコン　肉団子　
油揚げ　</t>
  </si>
  <si>
    <t>牛乳　たら　豆腐　
味噌　大豆　卵</t>
  </si>
  <si>
    <t>牛乳　豚肉　味噌　
のり　豆腐　大豆</t>
  </si>
  <si>
    <t>牛乳　豚肉　かまぼこ　
めぎす　わかめ　</t>
  </si>
  <si>
    <t>牛乳　たまご　ベーコン　
白いんげん豆　豆乳　</t>
  </si>
  <si>
    <t>牛乳　ししゃも　青のり　
鶏肉　厚揚げ　</t>
  </si>
  <si>
    <t>牛乳　鶏肉　味噌　
粉チーズ　かつお節　
ちくわ　厚揚げ　</t>
  </si>
  <si>
    <t>牛乳　鯖　油揚げ　
なると　たまご</t>
  </si>
  <si>
    <t>牛乳　豚肉　ひじき　
ツナ　ヨーグルト　</t>
  </si>
  <si>
    <t>牛乳　おから　
豆乳　ウインナー　
ミックスビーンズ　</t>
  </si>
  <si>
    <t>牛乳　豚肉　味噌　
青のり　豆腐　
わかめ　なると</t>
  </si>
  <si>
    <t>牛乳　油揚げ　鶏肉　
さわら　ちくわ　
もずく　味噌　大豆</t>
  </si>
  <si>
    <t>米　じゃがいも　
ノンエッグマヨネーズ　</t>
  </si>
  <si>
    <t>米　砂糖　油　
じゃがいも　</t>
  </si>
  <si>
    <t>米　
ノンエッグマヨネーズ　
油　砂糖　ごま油</t>
  </si>
  <si>
    <t>米　かたくり粉　油　
砂糖　</t>
  </si>
  <si>
    <t>米　じゃがいも　油　
カレールウ</t>
  </si>
  <si>
    <t>うどん　米粉　油　
砂糖　　　　　　　　　</t>
  </si>
  <si>
    <t>米粉パン　砂糖　油　
じゃがいも　米粉　</t>
  </si>
  <si>
    <t>米　油　パン粉　
じゃがいも　砂糖　</t>
  </si>
  <si>
    <t>米　
ノンエッグマヨネーズ　
かたくり粉　</t>
  </si>
  <si>
    <t>米　砂糖　ごま油　
ごま　じゃがいも　
かたくり粉　</t>
  </si>
  <si>
    <t>ソフトめん　油　
ハヤシルウ　米粉　
砂糖　</t>
  </si>
  <si>
    <t>パン　黒糖　じゃがいも　
米粉　アーモンド　
油　砂糖</t>
  </si>
  <si>
    <t>米　油　砂糖　
かたくり粉　ごま油　
じゃがいも　</t>
  </si>
  <si>
    <t>米　
ノンエッグマヨネーズ　
砂糖</t>
  </si>
  <si>
    <t>米　小麦粉　パン粉　　
春雨　砂糖　ごま油　
油　かたくり粉　</t>
  </si>
  <si>
    <t>しょうが　にんじん　キャベツ　
コーン　えのきたけ　長ねぎ　</t>
  </si>
  <si>
    <t>こんにゃく　にんじん　もやし　
小松菜　コーン　だいこん　
はくさい　長ねぎ　</t>
  </si>
  <si>
    <t>長ねぎ　しょうが　にんにく　
キャベツ　にんじん　もやし　
赤じそ　玉ねぎ　えのきたけ　
にら　</t>
  </si>
  <si>
    <t>にんじん　玉ねぎ　しょうが　
にんにく　キャベツ　きゅうり　
コーン　</t>
  </si>
  <si>
    <t>しょうが　にんにく　玉ねぎ　　
ピーマン　りんご　ほうれん草　
にんじん　もやし　キャベツ　
かぶ　絹さや　　　　　　　　　　　　　　　　</t>
  </si>
  <si>
    <t>にんじん　玉ねぎ　はくさい　
たけのこ　えのきたけ　長ねぎ　
もやし　きゅうり　</t>
  </si>
  <si>
    <t>りんご　ブロッコリー　キャベツ　
にんじん　玉ねぎ　コーン　</t>
  </si>
  <si>
    <t>キャベツ　きゅうり　にんじん　
たくあん　玉ねぎ　たけのこ　
こんにゃく　さやいんげん</t>
  </si>
  <si>
    <t>とう菜　にんじん　もやし　
だいこん　れんこん　たけのこ　
こんにゃく　絹さや</t>
  </si>
  <si>
    <t>しょうが　ほうれん草　もやし　
にんじん　はくさい　長ねぎ　</t>
  </si>
  <si>
    <t>玉ねぎ　にんじん　しめじ　
にんにく　しょうが　トマト　
キャベツ　きゅうり　コーン</t>
  </si>
  <si>
    <t>かぼちゃ　キャベツ　きゅうり　
にんじん　玉ねぎ　セロリー　
トマト</t>
  </si>
  <si>
    <t>にんにく　しょうが　キャベツ　
ピーマン　玉ねぎ　にんじん　
えのきたけ　長ねぎ　</t>
  </si>
  <si>
    <t>にんじん　たけのこ　ごぼう　
まいたけ　こんにゃく　もやし　
とう菜　だいこん　玉ねぎ　
えのきたけ　長ねぎ　</t>
  </si>
  <si>
    <t>コーン　にんじん　ほうれん草　
きゅうり　キャベツ　玉ねぎ　
たけのこ　しいたけ　長ねぎ　
しょうが　にんにく</t>
  </si>
  <si>
    <t>玉ねぎ　にんじん　切干大根　
キャベツ　きゅうり　小松菜　
にんにく　しょうが</t>
  </si>
  <si>
    <t>牛乳　鶏肉　
ハム　豚肉　
厚揚げ　味噌　</t>
  </si>
  <si>
    <t>米　油　砂糖　
かたくり粉
じゃがいも　
ノンエッグマヨネーズ　
いちごゼリー　</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</si>
</sst>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度　　　&quot;m&quot;月分&quot;"/>
    <numFmt numFmtId="177" formatCode="d"/>
    <numFmt numFmtId="178" formatCode="aaa"/>
    <numFmt numFmtId="179" formatCode="[$-411]ggge&quot;年&quot;m&quot;月分&quot;"/>
    <numFmt numFmtId="180" formatCode="0.0_ &quot;g&quot;"/>
    <numFmt numFmtId="181" formatCode="0.0_ &quot;Kcal&quot;"/>
    <numFmt numFmtId="182" formatCode="0.0_ "/>
    <numFmt numFmtId="183" formatCode="0_ "/>
    <numFmt numFmtId="184" formatCode="0_ &quot;g&quot;"/>
    <numFmt numFmtId="185" formatCode="0_ &quot;Kcal&quot;"/>
    <numFmt numFmtId="186" formatCode="&quot;〔&quot;@&quot;学校〕　上越市教育委員会&quot;"/>
    <numFmt numFmtId="187" formatCode="0.0_)&quot;g&quot;"/>
    <numFmt numFmtId="188" formatCode="&quot;〔&quot;@&quot;学校〕上越市教育委員会&quot;"/>
    <numFmt numFmtId="189" formatCode="[$-411]ggge&quot;年度　&quot;m&quot;月分&quot;"/>
    <numFmt numFmtId="190" formatCode="[$-411]ggge&quot;年　&quot;m&quot;月分&quot;"/>
    <numFmt numFmtId="191" formatCode="0.0_)&quot;mg&quot;"/>
    <numFmt numFmtId="192" formatCode="&quot;塩分：&quot;0.0_)&quot;mg&quot;"/>
    <numFmt numFmtId="193" formatCode="&quot;脂質：&quot;0_ &quot;g&quot;"/>
    <numFmt numFmtId="194" formatCode="&quot;たんぱく質：&quot;0.0_)&quot;g&quot;"/>
    <numFmt numFmtId="195" formatCode="&quot;一食平均熱量：&quot;0_ &quot;Kcal&quot;"/>
    <numFmt numFmtId="196" formatCode="&quot;塩分：&quot;0.0_)&quot;g&quot;"/>
    <numFmt numFmtId="197" formatCode="0.00_ "/>
    <numFmt numFmtId="198" formatCode="0.000_ "/>
    <numFmt numFmtId="199" formatCode="&quot;〔&quot;@&quot;〕上越市教育委員会&quot;"/>
    <numFmt numFmtId="200" formatCode="&quot;脂質：&quot;0.0_ &quot;g&quot;"/>
    <numFmt numFmtId="201" formatCode="&quot;食塩：&quot;0.0_)&quot;g&quot;"/>
    <numFmt numFmtId="202" formatCode="&quot;一食平均エネルギー：&quot;0_ &quot;Kcal&quot;"/>
    <numFmt numFmtId="203" formatCode="[$]ggge&quot;年&quot;m&quot;月&quot;d&quot;日&quot;;@"/>
    <numFmt numFmtId="204" formatCode="[$-411]gge&quot;年&quot;m&quot;月&quot;d&quot;日&quot;;@"/>
    <numFmt numFmtId="205" formatCode="[$]gge&quot;年&quot;m&quot;月&quot;d&quot;日&quot;;@"/>
  </numFmts>
  <fonts count="57">
    <font>
      <sz val="11"/>
      <name val="ＭＳ Ｐゴシック"/>
      <family val="3"/>
    </font>
    <font>
      <sz val="6"/>
      <name val="ＭＳ Ｐゴシック"/>
      <family val="3"/>
    </font>
    <font>
      <sz val="20"/>
      <name val="ＭＳ Ｐゴシック"/>
      <family val="3"/>
    </font>
    <font>
      <sz val="12"/>
      <name val="ＭＳ 明朝"/>
      <family val="1"/>
    </font>
    <font>
      <sz val="11"/>
      <name val="ＭＳ 明朝"/>
      <family val="1"/>
    </font>
    <font>
      <sz val="8"/>
      <name val="ＭＳ Ｐ明朝"/>
      <family val="1"/>
    </font>
    <font>
      <sz val="11"/>
      <name val="ＭＳ Ｐ明朝"/>
      <family val="1"/>
    </font>
    <font>
      <sz val="9"/>
      <name val="ＭＳ 明朝"/>
      <family val="1"/>
    </font>
    <font>
      <sz val="9"/>
      <name val="ＭＳ Ｐ明朝"/>
      <family val="1"/>
    </font>
    <font>
      <sz val="8"/>
      <name val="ＭＳ 明朝"/>
      <family val="1"/>
    </font>
    <font>
      <sz val="10"/>
      <name val="ＭＳ 明朝"/>
      <family val="1"/>
    </font>
    <font>
      <sz val="12"/>
      <name val="ＭＳ Ｐゴシック"/>
      <family val="3"/>
    </font>
    <font>
      <sz val="9"/>
      <name val="UD デジタル 教科書体 N-B"/>
      <family val="1"/>
    </font>
    <font>
      <sz val="6"/>
      <name val="ＭＳ Ｐ明朝"/>
      <family val="1"/>
    </font>
    <font>
      <sz val="14"/>
      <name val="HGS創英角ﾎﾟｯﾌﾟ体"/>
      <family val="3"/>
    </font>
    <font>
      <sz val="6"/>
      <name val="HGS創英角ﾎﾟｯﾌﾟ体"/>
      <family val="3"/>
    </font>
    <font>
      <sz val="12"/>
      <name val="HG丸ｺﾞｼｯｸM-PRO"/>
      <family val="3"/>
    </font>
    <font>
      <sz val="11"/>
      <name val="HG丸ｺﾞｼｯｸM-PRO"/>
      <family val="3"/>
    </font>
    <font>
      <sz val="6"/>
      <name val="HG丸ｺﾞｼｯｸM-PRO"/>
      <family val="3"/>
    </font>
    <font>
      <sz val="5"/>
      <name val="HG丸ｺﾞｼｯｸM-PRO"/>
      <family val="3"/>
    </font>
    <font>
      <sz val="10"/>
      <name val="HG丸ｺﾞｼｯｸM-PRO"/>
      <family val="3"/>
    </font>
    <font>
      <b/>
      <sz val="9"/>
      <name val="HG丸ｺﾞｼｯｸM-PRO"/>
      <family val="3"/>
    </font>
    <font>
      <sz val="9.5"/>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thin"/>
      <right>
        <color indexed="63"/>
      </right>
      <top style="thin"/>
      <bottom style="medium"/>
    </border>
    <border>
      <left style="thin"/>
      <right style="thin"/>
      <top>
        <color indexed="63"/>
      </top>
      <bottom style="medium"/>
    </border>
    <border>
      <left style="thin"/>
      <right style="medium"/>
      <top>
        <color indexed="63"/>
      </top>
      <bottom style="medium"/>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97">
    <xf numFmtId="0" fontId="0" fillId="0" borderId="0" xfId="0" applyAlignment="1">
      <alignment/>
    </xf>
    <xf numFmtId="0" fontId="0" fillId="0" borderId="0" xfId="0" applyBorder="1" applyAlignment="1">
      <alignment/>
    </xf>
    <xf numFmtId="178" fontId="6" fillId="0" borderId="10"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lignment horizontal="left" vertical="center" wrapText="1"/>
    </xf>
    <xf numFmtId="183" fontId="10" fillId="0" borderId="10" xfId="0" applyNumberFormat="1" applyFont="1" applyBorder="1" applyAlignment="1" applyProtection="1">
      <alignment horizontal="center" vertical="center" shrinkToFit="1"/>
      <protection locked="0"/>
    </xf>
    <xf numFmtId="49" fontId="7" fillId="0" borderId="10" xfId="0" applyNumberFormat="1" applyFont="1" applyBorder="1" applyAlignment="1">
      <alignment horizontal="left" vertical="center" wrapText="1"/>
    </xf>
    <xf numFmtId="183" fontId="10" fillId="0" borderId="10" xfId="0" applyNumberFormat="1" applyFont="1" applyBorder="1" applyAlignment="1">
      <alignment horizontal="center" vertical="center" shrinkToFit="1"/>
    </xf>
    <xf numFmtId="0" fontId="8" fillId="0" borderId="10" xfId="0" applyFont="1" applyBorder="1" applyAlignment="1" applyProtection="1">
      <alignment horizontal="center" vertical="top" shrinkToFit="1"/>
      <protection locked="0"/>
    </xf>
    <xf numFmtId="187" fontId="10" fillId="0" borderId="0" xfId="0" applyNumberFormat="1" applyFont="1" applyBorder="1" applyAlignment="1">
      <alignment horizontal="right"/>
    </xf>
    <xf numFmtId="191" fontId="10" fillId="0" borderId="0" xfId="0" applyNumberFormat="1" applyFont="1" applyBorder="1" applyAlignment="1">
      <alignment horizontal="right"/>
    </xf>
    <xf numFmtId="49" fontId="5" fillId="0" borderId="11" xfId="0" applyNumberFormat="1" applyFont="1" applyBorder="1" applyAlignment="1">
      <alignment horizontal="center" shrinkToFit="1"/>
    </xf>
    <xf numFmtId="0" fontId="5" fillId="0" borderId="12" xfId="0" applyFont="1" applyBorder="1" applyAlignment="1">
      <alignment horizontal="right" vertical="center" shrinkToFit="1"/>
    </xf>
    <xf numFmtId="0" fontId="5" fillId="0" borderId="13" xfId="0" applyFont="1" applyBorder="1" applyAlignment="1">
      <alignment horizontal="center" shrinkToFit="1"/>
    </xf>
    <xf numFmtId="49" fontId="5" fillId="0" borderId="14" xfId="0" applyNumberFormat="1" applyFont="1" applyBorder="1" applyAlignment="1">
      <alignment horizont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xf>
    <xf numFmtId="0" fontId="5" fillId="0" borderId="17" xfId="0" applyFont="1" applyBorder="1" applyAlignment="1">
      <alignment horizontal="right" vertical="center" shrinkToFit="1"/>
    </xf>
    <xf numFmtId="0" fontId="5" fillId="0" borderId="18" xfId="0" applyFont="1" applyBorder="1" applyAlignment="1">
      <alignment horizontal="right" vertical="center" shrinkToFit="1"/>
    </xf>
    <xf numFmtId="182" fontId="10" fillId="0" borderId="19" xfId="0" applyNumberFormat="1" applyFont="1" applyBorder="1" applyAlignment="1" applyProtection="1">
      <alignment horizontal="center" vertical="center" shrinkToFit="1"/>
      <protection locked="0"/>
    </xf>
    <xf numFmtId="182" fontId="10" fillId="0" borderId="19" xfId="0" applyNumberFormat="1" applyFont="1" applyBorder="1" applyAlignment="1">
      <alignment horizontal="center" vertical="center" shrinkToFit="1"/>
    </xf>
    <xf numFmtId="177" fontId="6" fillId="0" borderId="20" xfId="0" applyNumberFormat="1" applyFont="1" applyBorder="1" applyAlignment="1" applyProtection="1">
      <alignment horizontal="center" vertical="center"/>
      <protection locked="0"/>
    </xf>
    <xf numFmtId="178" fontId="6" fillId="0" borderId="21" xfId="0" applyNumberFormat="1" applyFont="1" applyBorder="1" applyAlignment="1" applyProtection="1">
      <alignment horizontal="center" vertical="center"/>
      <protection locked="0"/>
    </xf>
    <xf numFmtId="0" fontId="8" fillId="0" borderId="21" xfId="0" applyFont="1" applyBorder="1" applyAlignment="1" applyProtection="1">
      <alignment horizontal="center" vertical="top" shrinkToFit="1"/>
      <protection locked="0"/>
    </xf>
    <xf numFmtId="49" fontId="7" fillId="0" borderId="21" xfId="0" applyNumberFormat="1" applyFont="1" applyBorder="1" applyAlignment="1" applyProtection="1">
      <alignment horizontal="left" vertical="center" wrapText="1"/>
      <protection locked="0"/>
    </xf>
    <xf numFmtId="49" fontId="9" fillId="0" borderId="21" xfId="0" applyNumberFormat="1" applyFont="1" applyBorder="1" applyAlignment="1" applyProtection="1">
      <alignment horizontal="left" vertical="center" wrapText="1"/>
      <protection locked="0"/>
    </xf>
    <xf numFmtId="49" fontId="9" fillId="0" borderId="21" xfId="0" applyNumberFormat="1" applyFont="1" applyBorder="1" applyAlignment="1">
      <alignment horizontal="left" vertical="center" wrapText="1"/>
    </xf>
    <xf numFmtId="183" fontId="10" fillId="0" borderId="21" xfId="0" applyNumberFormat="1" applyFont="1" applyBorder="1" applyAlignment="1" applyProtection="1">
      <alignment horizontal="center" vertical="center" shrinkToFit="1"/>
      <protection locked="0"/>
    </xf>
    <xf numFmtId="182" fontId="10" fillId="0" borderId="22" xfId="0" applyNumberFormat="1" applyFont="1" applyBorder="1" applyAlignment="1" applyProtection="1">
      <alignment horizontal="center" vertical="center" shrinkToFit="1"/>
      <protection locked="0"/>
    </xf>
    <xf numFmtId="177" fontId="6" fillId="0" borderId="23" xfId="0" applyNumberFormat="1" applyFont="1" applyBorder="1" applyAlignment="1" applyProtection="1">
      <alignment horizontal="center" vertical="center"/>
      <protection locked="0"/>
    </xf>
    <xf numFmtId="182" fontId="10" fillId="0" borderId="24" xfId="0" applyNumberFormat="1" applyFont="1" applyBorder="1" applyAlignment="1">
      <alignment horizontal="center" vertical="center" shrinkToFit="1"/>
    </xf>
    <xf numFmtId="182" fontId="10" fillId="0" borderId="24" xfId="0" applyNumberFormat="1" applyFont="1" applyBorder="1" applyAlignment="1" applyProtection="1">
      <alignment horizontal="center" vertical="center" shrinkToFit="1"/>
      <protection locked="0"/>
    </xf>
    <xf numFmtId="177" fontId="6" fillId="0" borderId="25" xfId="0" applyNumberFormat="1" applyFont="1" applyBorder="1" applyAlignment="1" applyProtection="1">
      <alignment horizontal="center" vertical="center"/>
      <protection locked="0"/>
    </xf>
    <xf numFmtId="178" fontId="6" fillId="0" borderId="15" xfId="0" applyNumberFormat="1" applyFont="1" applyBorder="1" applyAlignment="1" applyProtection="1">
      <alignment horizontal="center" vertical="center"/>
      <protection locked="0"/>
    </xf>
    <xf numFmtId="0" fontId="8" fillId="0" borderId="15" xfId="0" applyFont="1" applyBorder="1" applyAlignment="1" applyProtection="1">
      <alignment horizontal="center" vertical="top" shrinkToFit="1"/>
      <protection locked="0"/>
    </xf>
    <xf numFmtId="49" fontId="7" fillId="0" borderId="15" xfId="0" applyNumberFormat="1" applyFont="1" applyBorder="1" applyAlignment="1" applyProtection="1">
      <alignment horizontal="left" vertical="center" wrapText="1"/>
      <protection locked="0"/>
    </xf>
    <xf numFmtId="49" fontId="9" fillId="0" borderId="15" xfId="0" applyNumberFormat="1" applyFont="1" applyBorder="1" applyAlignment="1" applyProtection="1">
      <alignment horizontal="left" vertical="center" wrapText="1"/>
      <protection locked="0"/>
    </xf>
    <xf numFmtId="49" fontId="9" fillId="0" borderId="15" xfId="0" applyNumberFormat="1" applyFont="1" applyBorder="1" applyAlignment="1">
      <alignment horizontal="left" vertical="center" wrapText="1"/>
    </xf>
    <xf numFmtId="183" fontId="10" fillId="0" borderId="15" xfId="0" applyNumberFormat="1" applyFont="1" applyBorder="1" applyAlignment="1" applyProtection="1">
      <alignment horizontal="center" vertical="center" shrinkToFit="1"/>
      <protection locked="0"/>
    </xf>
    <xf numFmtId="182" fontId="10" fillId="0" borderId="26" xfId="0" applyNumberFormat="1" applyFont="1" applyBorder="1" applyAlignment="1" applyProtection="1">
      <alignment horizontal="center" vertical="center" shrinkToFit="1"/>
      <protection locked="0"/>
    </xf>
    <xf numFmtId="49" fontId="7" fillId="0" borderId="21" xfId="0" applyNumberFormat="1" applyFont="1" applyBorder="1" applyAlignment="1">
      <alignment horizontal="left" vertical="center" wrapText="1"/>
    </xf>
    <xf numFmtId="183" fontId="10" fillId="0" borderId="21" xfId="0" applyNumberFormat="1" applyFont="1" applyBorder="1" applyAlignment="1">
      <alignment horizontal="center" vertical="center" shrinkToFit="1"/>
    </xf>
    <xf numFmtId="182" fontId="10" fillId="0" borderId="22" xfId="0" applyNumberFormat="1" applyFont="1" applyBorder="1" applyAlignment="1">
      <alignment horizontal="center" vertical="center" shrinkToFit="1"/>
    </xf>
    <xf numFmtId="49" fontId="7" fillId="0" borderId="15" xfId="0" applyNumberFormat="1" applyFont="1" applyBorder="1" applyAlignment="1">
      <alignment horizontal="left" vertical="center" wrapText="1"/>
    </xf>
    <xf numFmtId="183" fontId="10" fillId="0" borderId="15" xfId="0" applyNumberFormat="1" applyFont="1" applyBorder="1" applyAlignment="1">
      <alignment horizontal="center" vertical="center" shrinkToFit="1"/>
    </xf>
    <xf numFmtId="182" fontId="10" fillId="0" borderId="26" xfId="0" applyNumberFormat="1" applyFont="1" applyBorder="1" applyAlignment="1">
      <alignment horizontal="center" vertical="center" shrinkToFit="1"/>
    </xf>
    <xf numFmtId="0" fontId="4" fillId="0" borderId="0" xfId="0" applyFont="1" applyBorder="1" applyAlignment="1">
      <alignment horizontal="right"/>
    </xf>
    <xf numFmtId="177" fontId="6" fillId="0" borderId="27" xfId="0" applyNumberFormat="1" applyFont="1" applyBorder="1" applyAlignment="1" applyProtection="1">
      <alignment horizontal="center" vertical="center"/>
      <protection locked="0"/>
    </xf>
    <xf numFmtId="178" fontId="6" fillId="0" borderId="28" xfId="0" applyNumberFormat="1" applyFont="1" applyBorder="1" applyAlignment="1" applyProtection="1">
      <alignment horizontal="center" vertical="center"/>
      <protection locked="0"/>
    </xf>
    <xf numFmtId="0" fontId="8" fillId="0" borderId="28" xfId="0" applyFont="1" applyBorder="1" applyAlignment="1" applyProtection="1">
      <alignment horizontal="center" vertical="top" shrinkToFit="1"/>
      <protection locked="0"/>
    </xf>
    <xf numFmtId="49" fontId="7" fillId="0" borderId="28" xfId="0" applyNumberFormat="1" applyFont="1" applyBorder="1" applyAlignment="1" applyProtection="1">
      <alignment horizontal="left" vertical="center" wrapText="1"/>
      <protection locked="0"/>
    </xf>
    <xf numFmtId="183" fontId="10" fillId="0" borderId="28" xfId="0" applyNumberFormat="1" applyFont="1" applyBorder="1" applyAlignment="1" applyProtection="1">
      <alignment horizontal="center" vertical="center" shrinkToFit="1"/>
      <protection locked="0"/>
    </xf>
    <xf numFmtId="182" fontId="10" fillId="0" borderId="29" xfId="0" applyNumberFormat="1" applyFont="1" applyBorder="1" applyAlignment="1" applyProtection="1">
      <alignment horizontal="center" vertical="center" shrinkToFit="1"/>
      <protection locked="0"/>
    </xf>
    <xf numFmtId="0" fontId="13" fillId="0" borderId="10" xfId="0" applyFont="1" applyBorder="1" applyAlignment="1" applyProtection="1">
      <alignment horizontal="center" vertical="top" wrapText="1" shrinkToFit="1"/>
      <protection locked="0"/>
    </xf>
    <xf numFmtId="49" fontId="9" fillId="0" borderId="10" xfId="0" applyNumberFormat="1" applyFont="1" applyFill="1" applyBorder="1" applyAlignment="1" applyProtection="1">
      <alignment horizontal="left" vertical="center" wrapText="1"/>
      <protection locked="0"/>
    </xf>
    <xf numFmtId="49" fontId="9" fillId="0" borderId="28" xfId="0" applyNumberFormat="1" applyFont="1" applyFill="1" applyBorder="1" applyAlignment="1" applyProtection="1">
      <alignment horizontal="left" vertical="center" wrapText="1"/>
      <protection locked="0"/>
    </xf>
    <xf numFmtId="0" fontId="20" fillId="0" borderId="0" xfId="0" applyFont="1" applyBorder="1" applyAlignment="1">
      <alignment vertical="top" wrapText="1"/>
    </xf>
    <xf numFmtId="0" fontId="11" fillId="0" borderId="0" xfId="0" applyFont="1" applyAlignment="1">
      <alignment vertical="top" wrapText="1"/>
    </xf>
    <xf numFmtId="49" fontId="9" fillId="0" borderId="10" xfId="0" applyNumberFormat="1" applyFont="1" applyFill="1" applyBorder="1" applyAlignment="1">
      <alignment horizontal="left" vertical="center" wrapText="1"/>
    </xf>
    <xf numFmtId="49" fontId="9"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lignment horizontal="left" vertical="center" wrapText="1"/>
    </xf>
    <xf numFmtId="190" fontId="3" fillId="0" borderId="0" xfId="0" applyNumberFormat="1" applyFont="1" applyBorder="1" applyAlignment="1" applyProtection="1">
      <alignment horizontal="center" shrinkToFit="1"/>
      <protection locked="0"/>
    </xf>
    <xf numFmtId="190" fontId="11" fillId="0" borderId="0" xfId="0" applyNumberFormat="1" applyFont="1" applyBorder="1" applyAlignment="1">
      <alignment horizontal="center" shrinkToFit="1"/>
    </xf>
    <xf numFmtId="0" fontId="2" fillId="0" borderId="0" xfId="0" applyFont="1" applyBorder="1" applyAlignment="1">
      <alignment horizont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0" fillId="0" borderId="21" xfId="0" applyFont="1" applyBorder="1" applyAlignment="1">
      <alignment horizontal="center" vertical="center"/>
    </xf>
    <xf numFmtId="0" fontId="0" fillId="0" borderId="15" xfId="0" applyFont="1" applyBorder="1" applyAlignment="1">
      <alignment horizontal="center" vertical="center"/>
    </xf>
    <xf numFmtId="49" fontId="9" fillId="0" borderId="15" xfId="0" applyNumberFormat="1" applyFont="1" applyBorder="1" applyAlignment="1" applyProtection="1">
      <alignment horizontal="left" vertical="center" wrapText="1"/>
      <protection locked="0"/>
    </xf>
    <xf numFmtId="49" fontId="9" fillId="0" borderId="15" xfId="0" applyNumberFormat="1" applyFont="1" applyBorder="1" applyAlignment="1">
      <alignment horizontal="left" vertical="center" wrapText="1"/>
    </xf>
    <xf numFmtId="49" fontId="9" fillId="0" borderId="10" xfId="0" applyNumberFormat="1" applyFont="1" applyFill="1" applyBorder="1" applyAlignment="1" applyProtection="1">
      <alignment horizontal="left" vertical="center" wrapText="1"/>
      <protection locked="0"/>
    </xf>
    <xf numFmtId="49" fontId="9" fillId="0" borderId="10" xfId="0" applyNumberFormat="1" applyFont="1" applyFill="1" applyBorder="1" applyAlignment="1">
      <alignment horizontal="left" vertical="center" wrapText="1"/>
    </xf>
    <xf numFmtId="49" fontId="9" fillId="0" borderId="21" xfId="0" applyNumberFormat="1" applyFont="1" applyBorder="1" applyAlignment="1" applyProtection="1">
      <alignment horizontal="left" vertical="center" wrapText="1"/>
      <protection locked="0"/>
    </xf>
    <xf numFmtId="49" fontId="9" fillId="0" borderId="21" xfId="0" applyNumberFormat="1" applyFont="1" applyBorder="1" applyAlignment="1">
      <alignment horizontal="left" vertical="center" wrapText="1"/>
    </xf>
    <xf numFmtId="201" fontId="4" fillId="0" borderId="0" xfId="0" applyNumberFormat="1" applyFont="1" applyBorder="1" applyAlignment="1">
      <alignment horizontal="right"/>
    </xf>
    <xf numFmtId="0" fontId="16" fillId="0" borderId="0" xfId="0" applyFont="1" applyBorder="1" applyAlignment="1">
      <alignment/>
    </xf>
    <xf numFmtId="0" fontId="17" fillId="0" borderId="0" xfId="0" applyFont="1" applyBorder="1" applyAlignment="1">
      <alignment horizontal="left"/>
    </xf>
    <xf numFmtId="0" fontId="17" fillId="0" borderId="0" xfId="0" applyFont="1" applyBorder="1" applyAlignment="1">
      <alignment horizontal="right" shrinkToFit="1"/>
    </xf>
    <xf numFmtId="202" fontId="4" fillId="0" borderId="0" xfId="0" applyNumberFormat="1" applyFont="1" applyBorder="1" applyAlignment="1">
      <alignment horizontal="right"/>
    </xf>
    <xf numFmtId="194" fontId="4" fillId="0" borderId="0" xfId="0" applyNumberFormat="1" applyFont="1" applyBorder="1" applyAlignment="1">
      <alignment horizontal="right"/>
    </xf>
    <xf numFmtId="200" fontId="4" fillId="0" borderId="0" xfId="0" applyNumberFormat="1" applyFont="1" applyBorder="1" applyAlignment="1">
      <alignment horizontal="right"/>
    </xf>
    <xf numFmtId="0" fontId="16" fillId="0" borderId="0" xfId="0" applyFont="1" applyBorder="1" applyAlignment="1">
      <alignment horizontal="center" vertical="top"/>
    </xf>
    <xf numFmtId="0" fontId="21" fillId="0" borderId="0" xfId="0" applyFont="1" applyBorder="1" applyAlignment="1">
      <alignment horizontal="center"/>
    </xf>
    <xf numFmtId="0" fontId="14" fillId="0" borderId="0" xfId="0" applyFont="1" applyBorder="1" applyAlignment="1">
      <alignment/>
    </xf>
    <xf numFmtId="0" fontId="22" fillId="0" borderId="0" xfId="0" applyFont="1" applyBorder="1" applyAlignment="1">
      <alignment horizontal="left" vertical="top" wrapText="1"/>
    </xf>
    <xf numFmtId="0" fontId="16" fillId="0" borderId="0" xfId="0" applyFont="1" applyBorder="1" applyAlignment="1">
      <alignment horizontal="left"/>
    </xf>
    <xf numFmtId="0" fontId="12" fillId="0" borderId="0" xfId="0" applyFont="1" applyBorder="1" applyAlignment="1">
      <alignment horizontal="left" vertical="top" wrapText="1"/>
    </xf>
    <xf numFmtId="49" fontId="9" fillId="0" borderId="28" xfId="0" applyNumberFormat="1" applyFont="1" applyBorder="1" applyAlignment="1" applyProtection="1">
      <alignment horizontal="left" vertical="center" wrapText="1"/>
      <protection locked="0"/>
    </xf>
    <xf numFmtId="49" fontId="9" fillId="0" borderId="28" xfId="0" applyNumberFormat="1" applyFont="1" applyBorder="1" applyAlignment="1">
      <alignment horizontal="left" vertical="center" wrapText="1"/>
    </xf>
    <xf numFmtId="201" fontId="4" fillId="0" borderId="30" xfId="0" applyNumberFormat="1" applyFont="1" applyBorder="1" applyAlignment="1">
      <alignment horizontal="right"/>
    </xf>
    <xf numFmtId="199" fontId="3" fillId="0" borderId="0" xfId="0" applyNumberFormat="1" applyFont="1" applyAlignment="1">
      <alignment horizontal="right"/>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4" fillId="0" borderId="16" xfId="0" applyFont="1" applyBorder="1" applyAlignment="1">
      <alignment horizontal="center" vertical="center"/>
    </xf>
    <xf numFmtId="0" fontId="4" fillId="0" borderId="3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20</xdr:row>
      <xdr:rowOff>104775</xdr:rowOff>
    </xdr:from>
    <xdr:to>
      <xdr:col>6</xdr:col>
      <xdr:colOff>114300</xdr:colOff>
      <xdr:row>33</xdr:row>
      <xdr:rowOff>95250</xdr:rowOff>
    </xdr:to>
    <xdr:sp>
      <xdr:nvSpPr>
        <xdr:cNvPr id="1" name="四角形: 角を丸くする 1"/>
        <xdr:cNvSpPr>
          <a:spLocks/>
        </xdr:cNvSpPr>
      </xdr:nvSpPr>
      <xdr:spPr>
        <a:xfrm>
          <a:off x="47625" y="11334750"/>
          <a:ext cx="4857750" cy="2181225"/>
        </a:xfrm>
        <a:prstGeom prst="roundRect">
          <a:avLst/>
        </a:prstGeom>
        <a:noFill/>
        <a:ln w="2857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371475</xdr:colOff>
      <xdr:row>21</xdr:row>
      <xdr:rowOff>47625</xdr:rowOff>
    </xdr:from>
    <xdr:to>
      <xdr:col>11</xdr:col>
      <xdr:colOff>180975</xdr:colOff>
      <xdr:row>31</xdr:row>
      <xdr:rowOff>47625</xdr:rowOff>
    </xdr:to>
    <xdr:sp>
      <xdr:nvSpPr>
        <xdr:cNvPr id="2" name="四角形: 対角を丸める 2"/>
        <xdr:cNvSpPr>
          <a:spLocks/>
        </xdr:cNvSpPr>
      </xdr:nvSpPr>
      <xdr:spPr>
        <a:xfrm>
          <a:off x="5162550" y="11449050"/>
          <a:ext cx="3571875" cy="1714500"/>
        </a:xfrm>
        <a:custGeom>
          <a:pathLst>
            <a:path h="1524000" w="3259455">
              <a:moveTo>
                <a:pt x="254005" y="0"/>
              </a:moveTo>
              <a:lnTo>
                <a:pt x="3259455" y="0"/>
              </a:lnTo>
              <a:lnTo>
                <a:pt x="3259455" y="0"/>
              </a:lnTo>
              <a:lnTo>
                <a:pt x="3259455" y="1269995"/>
              </a:lnTo>
              <a:cubicBezTo>
                <a:pt x="3259455" y="1410278"/>
                <a:pt x="3145733" y="1524000"/>
                <a:pt x="3005450" y="1524000"/>
              </a:cubicBezTo>
              <a:lnTo>
                <a:pt x="0" y="1524000"/>
              </a:lnTo>
              <a:lnTo>
                <a:pt x="0" y="1524000"/>
              </a:lnTo>
              <a:lnTo>
                <a:pt x="0" y="254005"/>
              </a:lnTo>
              <a:cubicBezTo>
                <a:pt x="0" y="113722"/>
                <a:pt x="113722" y="0"/>
                <a:pt x="254005" y="0"/>
              </a:cubicBezTo>
              <a:close/>
            </a:path>
          </a:pathLst>
        </a:custGeom>
        <a:noFill/>
        <a:ln w="38100" cmpd="sng">
          <a:solidFill>
            <a:srgbClr val="558ED5"/>
          </a:solidFill>
          <a:prstDash val="sysDash"/>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33"/>
  <sheetViews>
    <sheetView tabSelected="1" view="pageLayout" workbookViewId="0" topLeftCell="A1">
      <selection activeCell="G32" sqref="G32:J33"/>
    </sheetView>
  </sheetViews>
  <sheetFormatPr defaultColWidth="9.00390625" defaultRowHeight="13.5"/>
  <cols>
    <col min="1" max="2" width="3.25390625" style="0" customWidth="1"/>
    <col min="3" max="3" width="6.25390625" style="0" customWidth="1"/>
    <col min="4" max="4" width="5.875" style="0" customWidth="1"/>
    <col min="5" max="5" width="25.625" style="0" customWidth="1"/>
    <col min="6" max="6" width="18.625" style="0" customWidth="1"/>
    <col min="7" max="7" width="9.375" style="0" customWidth="1"/>
    <col min="8" max="8" width="9.125" style="0" customWidth="1"/>
    <col min="9" max="10" width="12.625" style="0" customWidth="1"/>
    <col min="11" max="12" width="5.625" style="0" customWidth="1"/>
    <col min="13" max="27" width="4.625" style="0" hidden="1" customWidth="1"/>
  </cols>
  <sheetData>
    <row r="1" spans="1:26" ht="24.75" thickBot="1">
      <c r="A1" s="62">
        <v>45383</v>
      </c>
      <c r="B1" s="62"/>
      <c r="C1" s="62"/>
      <c r="D1" s="63"/>
      <c r="E1" s="64" t="s">
        <v>24</v>
      </c>
      <c r="F1" s="64"/>
      <c r="G1" s="64"/>
      <c r="H1" s="64"/>
      <c r="I1" s="91" t="s">
        <v>25</v>
      </c>
      <c r="J1" s="91"/>
      <c r="K1" s="91"/>
      <c r="L1" s="91"/>
      <c r="M1" s="91"/>
      <c r="N1" s="91"/>
      <c r="O1" s="91"/>
      <c r="P1" s="91"/>
      <c r="Q1" s="91"/>
      <c r="R1" s="91"/>
      <c r="S1" s="91"/>
      <c r="T1" s="91"/>
      <c r="U1" s="91"/>
      <c r="V1" s="91"/>
      <c r="W1" s="91"/>
      <c r="X1" s="91"/>
      <c r="Y1" s="91"/>
      <c r="Z1">
        <v>16</v>
      </c>
    </row>
    <row r="2" spans="1:13" ht="19.5" customHeight="1">
      <c r="A2" s="65" t="s">
        <v>0</v>
      </c>
      <c r="B2" s="67" t="s">
        <v>1</v>
      </c>
      <c r="C2" s="92" t="s">
        <v>3</v>
      </c>
      <c r="D2" s="93"/>
      <c r="E2" s="93"/>
      <c r="F2" s="92" t="s">
        <v>4</v>
      </c>
      <c r="G2" s="93"/>
      <c r="H2" s="93"/>
      <c r="I2" s="93"/>
      <c r="J2" s="94"/>
      <c r="K2" s="14" t="s">
        <v>12</v>
      </c>
      <c r="L2" s="15" t="s">
        <v>13</v>
      </c>
      <c r="M2" s="12" t="s">
        <v>14</v>
      </c>
    </row>
    <row r="3" spans="1:13" ht="15" customHeight="1" thickBot="1">
      <c r="A3" s="66"/>
      <c r="B3" s="68"/>
      <c r="C3" s="16" t="s">
        <v>2</v>
      </c>
      <c r="D3" s="16" t="s">
        <v>8</v>
      </c>
      <c r="E3" s="17" t="s">
        <v>9</v>
      </c>
      <c r="F3" s="17" t="s">
        <v>5</v>
      </c>
      <c r="G3" s="95" t="s">
        <v>6</v>
      </c>
      <c r="H3" s="96"/>
      <c r="I3" s="95" t="s">
        <v>7</v>
      </c>
      <c r="J3" s="96"/>
      <c r="K3" s="18" t="s">
        <v>10</v>
      </c>
      <c r="L3" s="19" t="s">
        <v>11</v>
      </c>
      <c r="M3" s="13" t="s">
        <v>11</v>
      </c>
    </row>
    <row r="4" spans="1:14" ht="49.5" customHeight="1">
      <c r="A4" s="22">
        <v>45390</v>
      </c>
      <c r="B4" s="23" t="s">
        <v>15</v>
      </c>
      <c r="C4" s="24" t="s">
        <v>16</v>
      </c>
      <c r="D4" s="24" t="s">
        <v>17</v>
      </c>
      <c r="E4" s="25" t="s">
        <v>45</v>
      </c>
      <c r="F4" s="26" t="s">
        <v>59</v>
      </c>
      <c r="G4" s="73" t="s">
        <v>73</v>
      </c>
      <c r="H4" s="74"/>
      <c r="I4" s="73" t="s">
        <v>88</v>
      </c>
      <c r="J4" s="74"/>
      <c r="K4" s="28">
        <v>766</v>
      </c>
      <c r="L4" s="29">
        <v>28.8</v>
      </c>
      <c r="M4" s="20">
        <v>24.3</v>
      </c>
      <c r="N4">
        <v>2.4257</v>
      </c>
    </row>
    <row r="5" spans="1:14" ht="49.5" customHeight="1">
      <c r="A5" s="30">
        <v>45391</v>
      </c>
      <c r="B5" s="2" t="s">
        <v>18</v>
      </c>
      <c r="C5" s="9" t="s">
        <v>16</v>
      </c>
      <c r="D5" s="9" t="s">
        <v>17</v>
      </c>
      <c r="E5" s="7" t="s">
        <v>46</v>
      </c>
      <c r="F5" s="59" t="s">
        <v>60</v>
      </c>
      <c r="G5" s="71" t="s">
        <v>74</v>
      </c>
      <c r="H5" s="72"/>
      <c r="I5" s="71" t="s">
        <v>103</v>
      </c>
      <c r="J5" s="72"/>
      <c r="K5" s="8">
        <v>752</v>
      </c>
      <c r="L5" s="31">
        <v>26</v>
      </c>
      <c r="M5" s="21">
        <v>20</v>
      </c>
      <c r="N5">
        <v>2.18186</v>
      </c>
    </row>
    <row r="6" spans="1:14" ht="49.5" customHeight="1">
      <c r="A6" s="30">
        <v>45392</v>
      </c>
      <c r="B6" s="2" t="s">
        <v>19</v>
      </c>
      <c r="C6" s="9" t="s">
        <v>16</v>
      </c>
      <c r="D6" s="9" t="s">
        <v>17</v>
      </c>
      <c r="E6" s="3" t="s">
        <v>47</v>
      </c>
      <c r="F6" s="4" t="s">
        <v>61</v>
      </c>
      <c r="G6" s="60" t="s">
        <v>75</v>
      </c>
      <c r="H6" s="61"/>
      <c r="I6" s="60" t="s">
        <v>89</v>
      </c>
      <c r="J6" s="61"/>
      <c r="K6" s="6">
        <v>738</v>
      </c>
      <c r="L6" s="32">
        <v>28</v>
      </c>
      <c r="M6" s="20">
        <v>20</v>
      </c>
      <c r="N6">
        <v>2.7051</v>
      </c>
    </row>
    <row r="7" spans="1:14" ht="49.5" customHeight="1">
      <c r="A7" s="30">
        <v>45393</v>
      </c>
      <c r="B7" s="2" t="s">
        <v>20</v>
      </c>
      <c r="C7" s="9" t="s">
        <v>16</v>
      </c>
      <c r="D7" s="9" t="s">
        <v>17</v>
      </c>
      <c r="E7" s="7" t="s">
        <v>48</v>
      </c>
      <c r="F7" s="5" t="s">
        <v>62</v>
      </c>
      <c r="G7" s="60" t="s">
        <v>76</v>
      </c>
      <c r="H7" s="61"/>
      <c r="I7" s="60" t="s">
        <v>90</v>
      </c>
      <c r="J7" s="61"/>
      <c r="K7" s="8">
        <v>713</v>
      </c>
      <c r="L7" s="31">
        <v>30</v>
      </c>
      <c r="M7" s="21">
        <v>18.5</v>
      </c>
      <c r="N7">
        <v>2.22504</v>
      </c>
    </row>
    <row r="8" spans="1:14" ht="49.5" customHeight="1" thickBot="1">
      <c r="A8" s="33">
        <v>45394</v>
      </c>
      <c r="B8" s="34" t="s">
        <v>21</v>
      </c>
      <c r="C8" s="35" t="s">
        <v>16</v>
      </c>
      <c r="D8" s="35" t="s">
        <v>17</v>
      </c>
      <c r="E8" s="36" t="s">
        <v>43</v>
      </c>
      <c r="F8" s="37" t="s">
        <v>30</v>
      </c>
      <c r="G8" s="69" t="s">
        <v>77</v>
      </c>
      <c r="H8" s="70"/>
      <c r="I8" s="69" t="s">
        <v>91</v>
      </c>
      <c r="J8" s="70"/>
      <c r="K8" s="39">
        <v>791</v>
      </c>
      <c r="L8" s="40">
        <v>22.4</v>
      </c>
      <c r="M8" s="20">
        <v>22.4</v>
      </c>
      <c r="N8">
        <v>3.01498</v>
      </c>
    </row>
    <row r="9" spans="1:14" ht="60" customHeight="1">
      <c r="A9" s="22">
        <v>45397</v>
      </c>
      <c r="B9" s="23" t="s">
        <v>15</v>
      </c>
      <c r="C9" s="24" t="s">
        <v>26</v>
      </c>
      <c r="D9" s="24" t="s">
        <v>17</v>
      </c>
      <c r="E9" s="41" t="s">
        <v>49</v>
      </c>
      <c r="F9" s="27" t="s">
        <v>63</v>
      </c>
      <c r="G9" s="73" t="s">
        <v>105</v>
      </c>
      <c r="H9" s="74"/>
      <c r="I9" s="73" t="s">
        <v>92</v>
      </c>
      <c r="J9" s="74"/>
      <c r="K9" s="42">
        <v>832</v>
      </c>
      <c r="L9" s="43">
        <v>29.8</v>
      </c>
      <c r="M9" s="21">
        <v>25.2</v>
      </c>
      <c r="N9">
        <v>2.37998</v>
      </c>
    </row>
    <row r="10" spans="1:14" ht="49.5" customHeight="1">
      <c r="A10" s="30">
        <v>45398</v>
      </c>
      <c r="B10" s="2" t="s">
        <v>18</v>
      </c>
      <c r="C10" s="9" t="s">
        <v>27</v>
      </c>
      <c r="D10" s="9" t="s">
        <v>17</v>
      </c>
      <c r="E10" s="3" t="s">
        <v>50</v>
      </c>
      <c r="F10" s="4" t="s">
        <v>64</v>
      </c>
      <c r="G10" s="60" t="s">
        <v>78</v>
      </c>
      <c r="H10" s="61"/>
      <c r="I10" s="60" t="s">
        <v>93</v>
      </c>
      <c r="J10" s="61"/>
      <c r="K10" s="6">
        <v>725</v>
      </c>
      <c r="L10" s="32">
        <v>29.9</v>
      </c>
      <c r="M10" s="20">
        <v>15.2</v>
      </c>
      <c r="N10">
        <v>2.98958</v>
      </c>
    </row>
    <row r="11" spans="1:14" ht="49.5" customHeight="1">
      <c r="A11" s="30">
        <v>45399</v>
      </c>
      <c r="B11" s="2" t="s">
        <v>19</v>
      </c>
      <c r="C11" s="54" t="s">
        <v>28</v>
      </c>
      <c r="D11" s="9" t="s">
        <v>17</v>
      </c>
      <c r="E11" s="7" t="s">
        <v>51</v>
      </c>
      <c r="F11" s="5" t="s">
        <v>65</v>
      </c>
      <c r="G11" s="60" t="s">
        <v>79</v>
      </c>
      <c r="H11" s="61"/>
      <c r="I11" s="60" t="s">
        <v>94</v>
      </c>
      <c r="J11" s="61"/>
      <c r="K11" s="8">
        <v>823</v>
      </c>
      <c r="L11" s="31">
        <v>33.4</v>
      </c>
      <c r="M11" s="21">
        <v>22.7</v>
      </c>
      <c r="N11">
        <v>3.95478</v>
      </c>
    </row>
    <row r="12" spans="1:14" ht="49.5" customHeight="1">
      <c r="A12" s="30">
        <v>45400</v>
      </c>
      <c r="B12" s="2" t="s">
        <v>20</v>
      </c>
      <c r="C12" s="9" t="s">
        <v>16</v>
      </c>
      <c r="D12" s="9" t="s">
        <v>17</v>
      </c>
      <c r="E12" s="3" t="s">
        <v>52</v>
      </c>
      <c r="F12" s="4" t="s">
        <v>66</v>
      </c>
      <c r="G12" s="60" t="s">
        <v>80</v>
      </c>
      <c r="H12" s="61"/>
      <c r="I12" s="60" t="s">
        <v>95</v>
      </c>
      <c r="J12" s="61"/>
      <c r="K12" s="6">
        <v>732</v>
      </c>
      <c r="L12" s="32">
        <v>31.6</v>
      </c>
      <c r="M12" s="20">
        <v>17</v>
      </c>
      <c r="N12">
        <v>2.43078</v>
      </c>
    </row>
    <row r="13" spans="1:14" ht="54.75" customHeight="1" thickBot="1">
      <c r="A13" s="33">
        <v>45401</v>
      </c>
      <c r="B13" s="34" t="s">
        <v>21</v>
      </c>
      <c r="C13" s="35" t="s">
        <v>26</v>
      </c>
      <c r="D13" s="35" t="s">
        <v>17</v>
      </c>
      <c r="E13" s="44" t="s">
        <v>53</v>
      </c>
      <c r="F13" s="38" t="s">
        <v>67</v>
      </c>
      <c r="G13" s="69" t="s">
        <v>81</v>
      </c>
      <c r="H13" s="70"/>
      <c r="I13" s="69" t="s">
        <v>96</v>
      </c>
      <c r="J13" s="70"/>
      <c r="K13" s="45">
        <v>716</v>
      </c>
      <c r="L13" s="46">
        <v>31.6</v>
      </c>
      <c r="M13" s="21">
        <v>19</v>
      </c>
      <c r="N13">
        <v>2.15138</v>
      </c>
    </row>
    <row r="14" spans="1:14" ht="49.5" customHeight="1">
      <c r="A14" s="22">
        <v>45404</v>
      </c>
      <c r="B14" s="23" t="s">
        <v>15</v>
      </c>
      <c r="C14" s="24" t="s">
        <v>16</v>
      </c>
      <c r="D14" s="24" t="s">
        <v>17</v>
      </c>
      <c r="E14" s="25" t="s">
        <v>54</v>
      </c>
      <c r="F14" s="26" t="s">
        <v>68</v>
      </c>
      <c r="G14" s="73" t="s">
        <v>82</v>
      </c>
      <c r="H14" s="74"/>
      <c r="I14" s="73" t="s">
        <v>97</v>
      </c>
      <c r="J14" s="74"/>
      <c r="K14" s="28">
        <v>751</v>
      </c>
      <c r="L14" s="29">
        <v>32.6</v>
      </c>
      <c r="M14" s="20">
        <v>21.6</v>
      </c>
      <c r="N14">
        <v>2.49682</v>
      </c>
    </row>
    <row r="15" spans="1:14" ht="49.5" customHeight="1">
      <c r="A15" s="30">
        <v>45405</v>
      </c>
      <c r="B15" s="2" t="s">
        <v>18</v>
      </c>
      <c r="C15" s="9" t="s">
        <v>22</v>
      </c>
      <c r="D15" s="9" t="s">
        <v>17</v>
      </c>
      <c r="E15" s="7" t="s">
        <v>44</v>
      </c>
      <c r="F15" s="5" t="s">
        <v>69</v>
      </c>
      <c r="G15" s="60" t="s">
        <v>83</v>
      </c>
      <c r="H15" s="61"/>
      <c r="I15" s="60" t="s">
        <v>98</v>
      </c>
      <c r="J15" s="61"/>
      <c r="K15" s="8">
        <v>918</v>
      </c>
      <c r="L15" s="31">
        <v>37</v>
      </c>
      <c r="M15" s="21">
        <v>23.4</v>
      </c>
      <c r="N15">
        <v>3.302</v>
      </c>
    </row>
    <row r="16" spans="1:14" ht="49.5" customHeight="1">
      <c r="A16" s="30">
        <v>45406</v>
      </c>
      <c r="B16" s="2" t="s">
        <v>19</v>
      </c>
      <c r="C16" s="54" t="s">
        <v>29</v>
      </c>
      <c r="D16" s="9" t="s">
        <v>17</v>
      </c>
      <c r="E16" s="3" t="s">
        <v>55</v>
      </c>
      <c r="F16" s="55" t="s">
        <v>70</v>
      </c>
      <c r="G16" s="60" t="s">
        <v>84</v>
      </c>
      <c r="H16" s="61"/>
      <c r="I16" s="60" t="s">
        <v>99</v>
      </c>
      <c r="J16" s="61"/>
      <c r="K16" s="6">
        <v>852</v>
      </c>
      <c r="L16" s="32">
        <v>27.5</v>
      </c>
      <c r="M16" s="20">
        <v>30.3</v>
      </c>
      <c r="N16">
        <v>2.0828</v>
      </c>
    </row>
    <row r="17" spans="1:14" ht="49.5" customHeight="1">
      <c r="A17" s="30">
        <v>45407</v>
      </c>
      <c r="B17" s="2" t="s">
        <v>20</v>
      </c>
      <c r="C17" s="9" t="s">
        <v>16</v>
      </c>
      <c r="D17" s="9" t="s">
        <v>17</v>
      </c>
      <c r="E17" s="7" t="s">
        <v>56</v>
      </c>
      <c r="F17" s="5" t="s">
        <v>71</v>
      </c>
      <c r="G17" s="60" t="s">
        <v>85</v>
      </c>
      <c r="H17" s="61"/>
      <c r="I17" s="60" t="s">
        <v>100</v>
      </c>
      <c r="J17" s="61"/>
      <c r="K17" s="8">
        <v>748</v>
      </c>
      <c r="L17" s="31">
        <v>27.2</v>
      </c>
      <c r="M17" s="21">
        <v>19.6</v>
      </c>
      <c r="N17">
        <v>2.51206</v>
      </c>
    </row>
    <row r="18" spans="1:14" ht="49.5" customHeight="1" thickBot="1">
      <c r="A18" s="33">
        <v>45408</v>
      </c>
      <c r="B18" s="34" t="s">
        <v>21</v>
      </c>
      <c r="C18" s="35" t="s">
        <v>23</v>
      </c>
      <c r="D18" s="35" t="s">
        <v>17</v>
      </c>
      <c r="E18" s="36" t="s">
        <v>57</v>
      </c>
      <c r="F18" s="37" t="s">
        <v>72</v>
      </c>
      <c r="G18" s="69" t="s">
        <v>86</v>
      </c>
      <c r="H18" s="70"/>
      <c r="I18" s="69" t="s">
        <v>101</v>
      </c>
      <c r="J18" s="70"/>
      <c r="K18" s="39">
        <v>741</v>
      </c>
      <c r="L18" s="40">
        <v>31</v>
      </c>
      <c r="M18" s="20">
        <v>23.1</v>
      </c>
      <c r="N18">
        <v>3.6703</v>
      </c>
    </row>
    <row r="19" spans="1:14" ht="49.5" customHeight="1" thickBot="1">
      <c r="A19" s="48">
        <v>45412</v>
      </c>
      <c r="B19" s="49" t="s">
        <v>18</v>
      </c>
      <c r="C19" s="50" t="s">
        <v>16</v>
      </c>
      <c r="D19" s="50" t="s">
        <v>17</v>
      </c>
      <c r="E19" s="51" t="s">
        <v>58</v>
      </c>
      <c r="F19" s="56" t="s">
        <v>104</v>
      </c>
      <c r="G19" s="88" t="s">
        <v>87</v>
      </c>
      <c r="H19" s="89"/>
      <c r="I19" s="88" t="s">
        <v>102</v>
      </c>
      <c r="J19" s="89"/>
      <c r="K19" s="52">
        <v>868</v>
      </c>
      <c r="L19" s="53">
        <v>31.3</v>
      </c>
      <c r="M19" s="20">
        <v>28.1</v>
      </c>
      <c r="N19">
        <v>2.77368</v>
      </c>
    </row>
    <row r="20" spans="1:13" ht="17.25" customHeight="1">
      <c r="A20" s="47"/>
      <c r="B20" s="47"/>
      <c r="C20" s="47"/>
      <c r="D20" s="79">
        <f>IF(ISNUMBER(AVERAGE(K4:K19)),AVERAGE(K4:K19),0)</f>
        <v>779.125</v>
      </c>
      <c r="E20" s="79"/>
      <c r="F20" s="80">
        <f>IF(ISNUMBER(AVERAGE(L4:L19)),AVERAGE(L4:L19),0)</f>
        <v>29.881250000000005</v>
      </c>
      <c r="G20" s="80"/>
      <c r="H20" s="81">
        <f>IF(ISNUMBER(AVERAGE(M4:M19)),AVERAGE(M4:M19),0)</f>
        <v>21.900000000000002</v>
      </c>
      <c r="I20" s="81"/>
      <c r="J20" s="75">
        <f>IF(ISNUMBER(AVERAGE(N4:N19)),AVERAGE(N4:N19),0)</f>
        <v>2.7060524999999993</v>
      </c>
      <c r="K20" s="75"/>
      <c r="L20" s="75"/>
      <c r="M20" s="90"/>
    </row>
    <row r="21" spans="1:28" ht="13.5" customHeight="1">
      <c r="A21" s="1"/>
      <c r="B21" s="1"/>
      <c r="C21" s="1"/>
      <c r="D21" s="1"/>
      <c r="E21" s="1"/>
      <c r="F21" s="1"/>
      <c r="G21" s="87" t="s">
        <v>39</v>
      </c>
      <c r="H21" s="87"/>
      <c r="I21" s="87"/>
      <c r="J21" s="87"/>
      <c r="K21" s="87"/>
      <c r="L21" s="87"/>
      <c r="M21" s="10"/>
      <c r="N21" s="10"/>
      <c r="AB21" s="1"/>
    </row>
    <row r="22" spans="1:28" ht="13.5" customHeight="1">
      <c r="A22" s="1"/>
      <c r="B22" s="84" t="s">
        <v>31</v>
      </c>
      <c r="C22" s="84"/>
      <c r="D22" s="84"/>
      <c r="E22" s="84"/>
      <c r="F22" s="84"/>
      <c r="G22" s="87"/>
      <c r="H22" s="87"/>
      <c r="I22" s="87"/>
      <c r="J22" s="87"/>
      <c r="K22" s="87"/>
      <c r="L22" s="87"/>
      <c r="M22" s="11"/>
      <c r="N22" s="11"/>
      <c r="AB22" s="1"/>
    </row>
    <row r="23" spans="1:33" ht="13.5" customHeight="1">
      <c r="A23" s="1"/>
      <c r="B23" s="84"/>
      <c r="C23" s="84"/>
      <c r="D23" s="84"/>
      <c r="E23" s="84"/>
      <c r="F23" s="84"/>
      <c r="G23" s="1"/>
      <c r="H23" s="85" t="s">
        <v>41</v>
      </c>
      <c r="I23" s="85"/>
      <c r="J23" s="85"/>
      <c r="K23" s="85"/>
      <c r="L23" s="1"/>
      <c r="M23" s="1"/>
      <c r="AB23" s="1"/>
      <c r="AC23" s="58"/>
      <c r="AD23" s="58"/>
      <c r="AE23" s="58"/>
      <c r="AF23" s="58"/>
      <c r="AG23" s="58"/>
    </row>
    <row r="24" spans="1:33" ht="13.5" customHeight="1">
      <c r="A24" s="78" t="s">
        <v>32</v>
      </c>
      <c r="B24" s="78"/>
      <c r="C24" s="78"/>
      <c r="D24" s="86" t="s">
        <v>40</v>
      </c>
      <c r="E24" s="86"/>
      <c r="F24" s="86"/>
      <c r="G24" s="1"/>
      <c r="H24" s="85"/>
      <c r="I24" s="85"/>
      <c r="J24" s="85"/>
      <c r="K24" s="85"/>
      <c r="L24" s="1"/>
      <c r="M24" s="1"/>
      <c r="AB24" s="1"/>
      <c r="AC24" s="58"/>
      <c r="AD24" s="58"/>
      <c r="AE24" s="58"/>
      <c r="AF24" s="58"/>
      <c r="AG24" s="58"/>
    </row>
    <row r="25" spans="1:33" ht="13.5" customHeight="1">
      <c r="A25" s="78"/>
      <c r="B25" s="78"/>
      <c r="C25" s="78"/>
      <c r="D25" s="86"/>
      <c r="E25" s="86"/>
      <c r="F25" s="86"/>
      <c r="G25" s="1"/>
      <c r="H25" s="85"/>
      <c r="I25" s="85"/>
      <c r="J25" s="85"/>
      <c r="K25" s="85"/>
      <c r="L25" s="1"/>
      <c r="M25" s="1"/>
      <c r="AB25" s="1"/>
      <c r="AC25" s="58"/>
      <c r="AD25" s="58"/>
      <c r="AE25" s="58"/>
      <c r="AF25" s="58"/>
      <c r="AG25" s="58"/>
    </row>
    <row r="26" spans="1:33" ht="13.5" customHeight="1">
      <c r="A26" s="78" t="s">
        <v>33</v>
      </c>
      <c r="B26" s="78"/>
      <c r="C26" s="78"/>
      <c r="D26" s="76" t="s">
        <v>34</v>
      </c>
      <c r="E26" s="76"/>
      <c r="F26" s="76"/>
      <c r="G26" s="1"/>
      <c r="H26" s="85"/>
      <c r="I26" s="85"/>
      <c r="J26" s="85"/>
      <c r="K26" s="85"/>
      <c r="L26" s="1"/>
      <c r="M26" s="1"/>
      <c r="AB26" s="1"/>
      <c r="AC26" s="58"/>
      <c r="AD26" s="58"/>
      <c r="AE26" s="58"/>
      <c r="AF26" s="58"/>
      <c r="AG26" s="58"/>
    </row>
    <row r="27" spans="1:33" ht="13.5" customHeight="1">
      <c r="A27" s="78"/>
      <c r="B27" s="78"/>
      <c r="C27" s="78"/>
      <c r="D27" s="76"/>
      <c r="E27" s="76"/>
      <c r="F27" s="76"/>
      <c r="G27" s="1"/>
      <c r="H27" s="85"/>
      <c r="I27" s="85"/>
      <c r="J27" s="85"/>
      <c r="K27" s="85"/>
      <c r="L27" s="1"/>
      <c r="M27" s="1"/>
      <c r="AB27" s="1"/>
      <c r="AC27" s="58"/>
      <c r="AD27" s="58"/>
      <c r="AE27" s="58"/>
      <c r="AF27" s="58"/>
      <c r="AG27" s="58"/>
    </row>
    <row r="28" spans="1:33" ht="13.5" customHeight="1">
      <c r="A28" s="78" t="s">
        <v>35</v>
      </c>
      <c r="B28" s="78"/>
      <c r="C28" s="78"/>
      <c r="D28" s="77" t="s">
        <v>36</v>
      </c>
      <c r="E28" s="77"/>
      <c r="F28" s="77"/>
      <c r="G28" s="1"/>
      <c r="H28" s="85"/>
      <c r="I28" s="85"/>
      <c r="J28" s="85"/>
      <c r="K28" s="85"/>
      <c r="L28" s="1"/>
      <c r="M28" s="1"/>
      <c r="AB28" s="1"/>
      <c r="AC28" s="58"/>
      <c r="AD28" s="58"/>
      <c r="AE28" s="58"/>
      <c r="AF28" s="58"/>
      <c r="AG28" s="58"/>
    </row>
    <row r="29" spans="1:33" ht="13.5" customHeight="1">
      <c r="A29" s="78"/>
      <c r="B29" s="78"/>
      <c r="C29" s="78"/>
      <c r="D29" s="77"/>
      <c r="E29" s="77"/>
      <c r="F29" s="77"/>
      <c r="G29" s="1"/>
      <c r="H29" s="85"/>
      <c r="I29" s="85"/>
      <c r="J29" s="85"/>
      <c r="K29" s="85"/>
      <c r="L29" s="1"/>
      <c r="M29" s="1"/>
      <c r="AB29" s="1"/>
      <c r="AC29" s="58"/>
      <c r="AD29" s="58"/>
      <c r="AE29" s="58"/>
      <c r="AF29" s="58"/>
      <c r="AG29" s="58"/>
    </row>
    <row r="30" spans="1:33" ht="13.5" customHeight="1">
      <c r="A30" s="78" t="s">
        <v>37</v>
      </c>
      <c r="B30" s="78"/>
      <c r="C30" s="78"/>
      <c r="D30" s="77" t="s">
        <v>38</v>
      </c>
      <c r="E30" s="77"/>
      <c r="F30" s="77"/>
      <c r="G30" s="1"/>
      <c r="H30" s="85"/>
      <c r="I30" s="85"/>
      <c r="J30" s="85"/>
      <c r="K30" s="85"/>
      <c r="L30" s="1"/>
      <c r="M30" s="1"/>
      <c r="AB30" s="1"/>
      <c r="AC30" s="58"/>
      <c r="AD30" s="58"/>
      <c r="AE30" s="58"/>
      <c r="AF30" s="58"/>
      <c r="AG30" s="58"/>
    </row>
    <row r="31" spans="1:33" ht="13.5" customHeight="1">
      <c r="A31" s="78"/>
      <c r="B31" s="78"/>
      <c r="C31" s="78"/>
      <c r="D31" s="77"/>
      <c r="E31" s="77"/>
      <c r="F31" s="77"/>
      <c r="G31" s="1"/>
      <c r="H31" s="85"/>
      <c r="I31" s="85"/>
      <c r="J31" s="85"/>
      <c r="K31" s="85"/>
      <c r="L31" s="1"/>
      <c r="M31" s="1"/>
      <c r="AB31" s="1"/>
      <c r="AC31" s="58"/>
      <c r="AD31" s="58"/>
      <c r="AE31" s="58"/>
      <c r="AF31" s="58"/>
      <c r="AG31" s="58"/>
    </row>
    <row r="32" spans="1:33" ht="12" customHeight="1">
      <c r="A32" s="1"/>
      <c r="B32" s="82" t="s">
        <v>42</v>
      </c>
      <c r="C32" s="82"/>
      <c r="D32" s="82"/>
      <c r="E32" s="82"/>
      <c r="F32" s="82"/>
      <c r="G32" s="83"/>
      <c r="H32" s="83"/>
      <c r="I32" s="83"/>
      <c r="J32" s="83"/>
      <c r="K32" s="57"/>
      <c r="L32" s="1"/>
      <c r="M32" s="1"/>
      <c r="AB32" s="1"/>
      <c r="AC32" s="58"/>
      <c r="AD32" s="58"/>
      <c r="AE32" s="58"/>
      <c r="AF32" s="58"/>
      <c r="AG32" s="58"/>
    </row>
    <row r="33" spans="1:33" ht="12" customHeight="1">
      <c r="A33" s="1"/>
      <c r="B33" s="82"/>
      <c r="C33" s="82"/>
      <c r="D33" s="82"/>
      <c r="E33" s="82"/>
      <c r="F33" s="82"/>
      <c r="G33" s="83"/>
      <c r="H33" s="83"/>
      <c r="I33" s="83"/>
      <c r="J33" s="83"/>
      <c r="K33" s="57"/>
      <c r="L33" s="1"/>
      <c r="M33" s="1"/>
      <c r="AB33" s="1"/>
      <c r="AC33" s="58"/>
      <c r="AD33" s="58"/>
      <c r="AE33" s="58"/>
      <c r="AF33" s="58"/>
      <c r="AG33" s="58"/>
    </row>
    <row r="34" ht="12" customHeight="1"/>
    <row r="35" ht="12" customHeight="1"/>
  </sheetData>
  <sheetProtection/>
  <mergeCells count="58">
    <mergeCell ref="A1:D1"/>
    <mergeCell ref="E1:H1"/>
    <mergeCell ref="I1:Y1"/>
    <mergeCell ref="A2:A3"/>
    <mergeCell ref="B2:B3"/>
    <mergeCell ref="C2:E2"/>
    <mergeCell ref="F2:J2"/>
    <mergeCell ref="G3:H3"/>
    <mergeCell ref="I3:J3"/>
    <mergeCell ref="G4:H4"/>
    <mergeCell ref="I4:J4"/>
    <mergeCell ref="G5:H5"/>
    <mergeCell ref="I5:J5"/>
    <mergeCell ref="G6:H6"/>
    <mergeCell ref="I6:J6"/>
    <mergeCell ref="G7:H7"/>
    <mergeCell ref="I7:J7"/>
    <mergeCell ref="G8:H8"/>
    <mergeCell ref="I8:J8"/>
    <mergeCell ref="G9:H9"/>
    <mergeCell ref="I9:J9"/>
    <mergeCell ref="G10:H10"/>
    <mergeCell ref="I10:J10"/>
    <mergeCell ref="G11:H11"/>
    <mergeCell ref="I11:J11"/>
    <mergeCell ref="G12:H12"/>
    <mergeCell ref="I12:J12"/>
    <mergeCell ref="G13:H13"/>
    <mergeCell ref="I13:J13"/>
    <mergeCell ref="G14:H14"/>
    <mergeCell ref="I14:J14"/>
    <mergeCell ref="G15:H15"/>
    <mergeCell ref="I15:J15"/>
    <mergeCell ref="G16:H16"/>
    <mergeCell ref="I16:J16"/>
    <mergeCell ref="G17:H17"/>
    <mergeCell ref="I17:J17"/>
    <mergeCell ref="G18:H18"/>
    <mergeCell ref="I18:J18"/>
    <mergeCell ref="D28:F29"/>
    <mergeCell ref="A30:C31"/>
    <mergeCell ref="G19:H19"/>
    <mergeCell ref="I19:J19"/>
    <mergeCell ref="D20:E20"/>
    <mergeCell ref="F20:G20"/>
    <mergeCell ref="H20:I20"/>
    <mergeCell ref="J20:M20"/>
    <mergeCell ref="D30:F31"/>
    <mergeCell ref="B32:F33"/>
    <mergeCell ref="G32:J33"/>
    <mergeCell ref="G21:L22"/>
    <mergeCell ref="B22:F23"/>
    <mergeCell ref="H23:K31"/>
    <mergeCell ref="A24:C25"/>
    <mergeCell ref="D24:F25"/>
    <mergeCell ref="A26:C27"/>
    <mergeCell ref="D26:F27"/>
    <mergeCell ref="A28:C29"/>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12"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kasahara masami</dc:creator>
  <cp:keywords/>
  <dc:description/>
  <cp:lastModifiedBy>kasahara masami</cp:lastModifiedBy>
  <cp:lastPrinted>2024-04-10T02:32:05Z</cp:lastPrinted>
  <dcterms:created xsi:type="dcterms:W3CDTF">1997-01-08T22:48:59Z</dcterms:created>
  <dcterms:modified xsi:type="dcterms:W3CDTF">2024-04-10T02:32:41Z</dcterms:modified>
  <cp:category/>
  <cp:version/>
  <cp:contentType/>
  <cp:contentStatus/>
</cp:coreProperties>
</file>