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8900" windowHeight="11445" activeTab="0"/>
  </bookViews>
  <sheets>
    <sheet name="給食こんだて表" sheetId="1" r:id="rId1"/>
  </sheets>
  <definedNames/>
  <calcPr fullCalcOnLoad="1"/>
</workbook>
</file>

<file path=xl/sharedStrings.xml><?xml version="1.0" encoding="utf-8"?>
<sst xmlns="http://schemas.openxmlformats.org/spreadsheetml/2006/main" count="124" uniqueCount="90">
  <si>
    <t>日</t>
  </si>
  <si>
    <t>曜</t>
  </si>
  <si>
    <t>主食</t>
  </si>
  <si>
    <t>使　　　　用　　　　材　　　　料　　　　名</t>
  </si>
  <si>
    <t>飲み物</t>
  </si>
  <si>
    <t>お　か　ず</t>
  </si>
  <si>
    <t>Kcal</t>
  </si>
  <si>
    <t>g</t>
  </si>
  <si>
    <t>エネルギー</t>
  </si>
  <si>
    <t>たん白質</t>
  </si>
  <si>
    <t>脂質</t>
  </si>
  <si>
    <t>月</t>
  </si>
  <si>
    <t>ごはん</t>
  </si>
  <si>
    <t>牛乳</t>
  </si>
  <si>
    <t>火</t>
  </si>
  <si>
    <t>水</t>
  </si>
  <si>
    <t>木</t>
  </si>
  <si>
    <t>金</t>
  </si>
  <si>
    <t>米　ごま油　砂糖　米油　ごま　じゃがいも　</t>
  </si>
  <si>
    <t>ゆでうどん　黒砂糖　ごま　</t>
  </si>
  <si>
    <t>牛乳　さば　ウインナー　</t>
  </si>
  <si>
    <t>献　　　　　　立　　　　　　名</t>
  </si>
  <si>
    <t>血や肉になるもの(1,2群)</t>
  </si>
  <si>
    <t>熱や力になるもの(5,6群)</t>
  </si>
  <si>
    <t>体の調子を整えるもの(3,4群)</t>
  </si>
  <si>
    <t>やみつきチキン　
切り干し大根のごま酢あえ　
もやしのみそ汁　</t>
  </si>
  <si>
    <t>ポークカレー　
こんにゃくとわかめのサラダ　
豆乳パンナコッタ　</t>
  </si>
  <si>
    <t>ハンバーグの甘酒トマトソース　
おかか和え　
ツナと野菜のみそ汁　</t>
  </si>
  <si>
    <t>とりごぼう和風うどん汁　
大豆と小魚の黒糖がらめ　
ゆかり和え　</t>
  </si>
  <si>
    <t>さばのカレー照り焼き　
ごぼうのごまマヨ和え　
塩こうじスープ　</t>
  </si>
  <si>
    <t>ホキのガーリックマヨ焼き　
うどのおかかきんぴら　
春野菜のごま豚汁　</t>
  </si>
  <si>
    <t>ミートソース　
ひじきと大豆のサラダ　</t>
  </si>
  <si>
    <r>
      <rPr>
        <sz val="9"/>
        <rFont val="UD デジタル 教科書体 N-B"/>
        <family val="1"/>
      </rPr>
      <t>【ふるさと献立】</t>
    </r>
    <r>
      <rPr>
        <sz val="9"/>
        <rFont val="HGSｺﾞｼｯｸM"/>
        <family val="3"/>
      </rPr>
      <t xml:space="preserve">
めぎすと大豆の甘辛揚げ　
とう菜の塩昆布あえ　
お花見のっぺい汁　
さくらゼリー　</t>
    </r>
  </si>
  <si>
    <t>手作り豆乳チキングラタン　
コールスローサラダ　
ミネストローネ　</t>
  </si>
  <si>
    <t>セルフのもずくそぼろ丼　
お好みポテト　
春キャベツのみそ汁　</t>
  </si>
  <si>
    <t>板倉中学校</t>
  </si>
  <si>
    <t>ちくわのごまマヨ焼き(２こ)　
ほうれん草の彩り和え　
新たまねぎのみそ汁　</t>
  </si>
  <si>
    <t>ししゃもの磯部揚げ(２尾)　
のり酢和え　
肉じゃが　</t>
  </si>
  <si>
    <t>厚揚げのチリソースかけ(2こ)　
もやしのごま炒め　
わかめのみそ汁　</t>
  </si>
  <si>
    <t>牛乳　ちくわ　青のり　
豆腐　油揚げ　大豆　
みそ　</t>
  </si>
  <si>
    <t>ほうれん草　キャベツ　にんじん　
もやし　コーン　玉ねぎ　
えのきたけ　小松菜　</t>
  </si>
  <si>
    <t>牛乳　鶏肉　わかめ　
油揚げ　みそ　大豆　</t>
  </si>
  <si>
    <t>にんにく　しょうが　切干大根　
キャベツ　小松菜　コーン　
にんじん　玉ねぎ　もやし　</t>
  </si>
  <si>
    <t>牛乳　ししゃも　豆腐　
青のり　ツナ　のり　
豚肉　厚揚げ　</t>
  </si>
  <si>
    <t>もやし　ほうれん草　コーン　
レモン汁　にんじん　玉ねぎ　
しらたき　さやいんげん　</t>
  </si>
  <si>
    <t>しょうが　にんにく　玉ねぎ　
にんじん　エリンギ　キャベツ　
こんにゃく　コーン　いちご　</t>
  </si>
  <si>
    <t>米　ラード　砂糖　
でんぷん　米油　甘酒　
じゃがいも　</t>
  </si>
  <si>
    <t>玉ねぎ　にんにく　トマト　
キャベツ　小松菜　にんじん　
もやし　えのきたけ　</t>
  </si>
  <si>
    <t>牛乳　厚揚げ　豚肉　
高野豆腐　わかめ　みそ　</t>
  </si>
  <si>
    <t>しょうが　にんにく　長ねぎ　
にんじん　切干大根　もやし　
にら　玉ねぎ　小松菜　</t>
  </si>
  <si>
    <t>牛乳　めぎす　大豆　
昆布　かまぼこ　豆腐　</t>
  </si>
  <si>
    <t>長ねぎ　もやし　冬菜　コーン　
にんじん　大根　干ししいたけ　
たけのこ　しらたき　ほうれん草　
さくらんぼ　レモン汁　</t>
  </si>
  <si>
    <t>牛乳　鶏肉　昆布　
炒り大豆　片口いわし　</t>
  </si>
  <si>
    <t>牛乳　卵　鶏肉　
白いんげん豆　豆乳　
みそ　</t>
  </si>
  <si>
    <t>しょうが　玉ねぎ　キャベツ　
ごぼう　にんじん　コーン　大根　
しめじ　ブロッコリー　</t>
  </si>
  <si>
    <t>牛乳　鶏肉　
ツナ　豚肉　厚揚げ　</t>
  </si>
  <si>
    <t>にんにく　パセリ　にんじん　
こんにゃく　やまうど　玉ねぎ　
かぶ　キャベツ　　</t>
  </si>
  <si>
    <t>牛乳　豚肉　大豆　
ひじき　ちりめんじゃこ　</t>
  </si>
  <si>
    <t>牛乳　鶏肉　豆乳　
かまぼこ　ウインナー　
大豆　みそ　</t>
  </si>
  <si>
    <t>コッペパン　黒砂糖　
米油　米粉　米パン粉　
砂糖　じゃがいも　</t>
  </si>
  <si>
    <t>しょうが　にんじん　玉ねぎ　
ピーマン　えのきたけ　キャベツ　</t>
  </si>
  <si>
    <t>　学　校　給　食　献　立　表</t>
  </si>
  <si>
    <t>ゆでうどん</t>
  </si>
  <si>
    <t>オムレツのワインソースがけ　
米粉マカロニのフレンチサラダ　
春野菜の豆乳クリームシチュー　</t>
  </si>
  <si>
    <t>ソフト麺</t>
  </si>
  <si>
    <t>黒糖パン</t>
  </si>
  <si>
    <t>焼きぎょうざ(２こ)　
にんじんのツナ炒め　
厚揚げの中華煮　</t>
  </si>
  <si>
    <t>＊感染症の流行や食材の納入状況により、急遽献立を変更する場合があります。</t>
  </si>
  <si>
    <t>アップル
米粉パン</t>
  </si>
  <si>
    <t>飲む
ヨーグルト</t>
  </si>
  <si>
    <t>牛乳　ほき　さつま揚げ　
茎わかめ　かつお節　
豚肉　豆腐　大豆　みそ　</t>
  </si>
  <si>
    <t>飲むヨーグルト　豚肉　
大豆　もずく　
かつお節　青のり　
厚揚げ　みそ　</t>
  </si>
  <si>
    <t>米　米油　じゃがいも　
カレールウ　米粉　
砂糖　でんぷん　</t>
  </si>
  <si>
    <t>牛乳　豚肉　鶏肉　大豆　
ちくわ　かつお節　
厚揚げ　ツナ　みそ　</t>
  </si>
  <si>
    <t>にんじん　キャベツ　りんご
きゅうり　コーン　レモン汁　
玉ねぎ　かぶ　</t>
  </si>
  <si>
    <t>米
ノンエッグマヨネーズ
ごま　ごま油　</t>
  </si>
  <si>
    <t>米　砂糖　ごま油
ごま　</t>
  </si>
  <si>
    <t>米　米粉
ノンエッグマヨネーズ
米油　砂糖
じゃがいも　</t>
  </si>
  <si>
    <t>牛乳　豚肉　大豆
わかめ　
かまぼこ　豆乳　</t>
  </si>
  <si>
    <t>こめ粉パン　でんぷん
砂糖　米粉マカロニ
オリーブ油　米油
じゃがいも　米粉　</t>
  </si>
  <si>
    <t>米　ごま　
ノンエッグマヨネーズ
じゃがいも　</t>
  </si>
  <si>
    <t>米　ラード　小麦粉
大豆油　でんぷん
米油　じゃがいも　
砂糖　ごま油　</t>
  </si>
  <si>
    <t>ごぼう　にんじん　玉ねぎ　
えのきたけ　長ねぎ　ほうれん草　
もやし　キャベツ　小松菜
赤しそ　</t>
  </si>
  <si>
    <t>キャベツ　玉ねぎ　にら
しょうが　にんじん　もやし
ピーマン　メンマ　こんにゃく
さやいんげん　</t>
  </si>
  <si>
    <t>米
ノンエッグマヨネーズ
米粉　米油　砂糖
じゃがいも　ねりごま
ごま　</t>
  </si>
  <si>
    <t>ソフトめん　米油　
米粉のハヤシルウ
砂糖　</t>
  </si>
  <si>
    <t>しょうが　にんにく　玉ねぎ
にんじん　エリンギ　トマト
切干大根　キャベツ　
もやし　きゅうり　コーン　</t>
  </si>
  <si>
    <t>玉ねぎ　にんじん　エリンギ　
ブロッコリー　キャベツ
きゅうり　コーン　にんにく
大根　トマト　</t>
  </si>
  <si>
    <t>米　砂糖　米油　
じゃがいも
ノンエッグマヨネーズ　</t>
  </si>
  <si>
    <t>米　でんぷん　
じゃがいも　米油
砂糖　　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</si>
</sst>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　　　&quot;m&quot;月分&quot;"/>
    <numFmt numFmtId="177" formatCode="d"/>
    <numFmt numFmtId="178" formatCode="aaa"/>
    <numFmt numFmtId="179" formatCode="[$-411]ggge&quot;年&quot;m&quot;月分&quot;"/>
    <numFmt numFmtId="180" formatCode="0.0_ &quot;g&quot;"/>
    <numFmt numFmtId="181" formatCode="0.0_ &quot;Kcal&quot;"/>
    <numFmt numFmtId="182" formatCode="0.0_ "/>
    <numFmt numFmtId="183" formatCode="0_ "/>
    <numFmt numFmtId="184" formatCode="0_ &quot;g&quot;"/>
    <numFmt numFmtId="185" formatCode="0_ &quot;Kcal&quot;"/>
    <numFmt numFmtId="186" formatCode="&quot;〔&quot;@&quot;学校〕　上越市教育委員会&quot;"/>
    <numFmt numFmtId="187" formatCode="0.0_)&quot;g&quot;"/>
    <numFmt numFmtId="188" formatCode="&quot;〔&quot;@&quot;学校〕上越市教育委員会&quot;"/>
    <numFmt numFmtId="189" formatCode="[$-411]ggge&quot;年度　&quot;m&quot;月分&quot;"/>
    <numFmt numFmtId="190" formatCode="[$-411]ggge&quot;年　&quot;m&quot;月分&quot;"/>
    <numFmt numFmtId="191" formatCode="0.0_)&quot;mg&quot;"/>
    <numFmt numFmtId="192" formatCode="&quot;塩分：&quot;0.0_)&quot;mg&quot;"/>
    <numFmt numFmtId="193" formatCode="&quot;脂質：&quot;0_ &quot;g&quot;"/>
    <numFmt numFmtId="194" formatCode="&quot;たんぱく質：&quot;0.0_)&quot;g&quot;"/>
    <numFmt numFmtId="195" formatCode="&quot;一食平均熱量：&quot;0_ &quot;Kcal&quot;"/>
    <numFmt numFmtId="196" formatCode="&quot;塩分：&quot;0.0_)&quot;g&quot;"/>
    <numFmt numFmtId="197" formatCode="0.00_ "/>
    <numFmt numFmtId="198" formatCode="0.000_ "/>
    <numFmt numFmtId="199" formatCode="&quot;〔&quot;@&quot;〕上越市教育委員会&quot;"/>
    <numFmt numFmtId="200" formatCode="&quot;脂質：&quot;0.0_ &quot;g&quot;"/>
    <numFmt numFmtId="201" formatCode="&quot;食塩：&quot;0.0_)&quot;g&quot;"/>
    <numFmt numFmtId="202" formatCode="&quot;一食平均エネルギー：&quot;0_ &quot;Kcal&quot;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Ｐ明朝"/>
      <family val="1"/>
    </font>
    <font>
      <sz val="10"/>
      <name val="ＭＳ 明朝"/>
      <family val="1"/>
    </font>
    <font>
      <sz val="11"/>
      <name val="HGSｺﾞｼｯｸM"/>
      <family val="3"/>
    </font>
    <font>
      <sz val="8"/>
      <name val="HGSｺﾞｼｯｸM"/>
      <family val="3"/>
    </font>
    <font>
      <sz val="9"/>
      <name val="HGSｺﾞｼｯｸM"/>
      <family val="3"/>
    </font>
    <font>
      <sz val="10"/>
      <name val="HGSｺﾞｼｯｸM"/>
      <family val="3"/>
    </font>
    <font>
      <sz val="9"/>
      <name val="UD デジタル 教科書体 N-B"/>
      <family val="1"/>
    </font>
    <font>
      <sz val="12"/>
      <name val="UD デジタル 教科書体 N-B"/>
      <family val="1"/>
    </font>
    <font>
      <sz val="20"/>
      <name val="UD デジタル 教科書体 N-B"/>
      <family val="1"/>
    </font>
    <font>
      <sz val="6"/>
      <name val="HGSｺﾞｼｯｸM"/>
      <family val="3"/>
    </font>
    <font>
      <sz val="5"/>
      <name val="HGS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182" fontId="4" fillId="0" borderId="10" xfId="0" applyNumberFormat="1" applyFont="1" applyBorder="1" applyAlignment="1" applyProtection="1">
      <alignment horizontal="center" vertical="center" shrinkToFit="1"/>
      <protection locked="0"/>
    </xf>
    <xf numFmtId="182" fontId="4" fillId="0" borderId="10" xfId="0" applyNumberFormat="1" applyFont="1" applyBorder="1" applyAlignment="1">
      <alignment horizontal="center" vertical="center" shrinkToFit="1"/>
    </xf>
    <xf numFmtId="49" fontId="3" fillId="0" borderId="11" xfId="0" applyNumberFormat="1" applyFont="1" applyBorder="1" applyAlignment="1">
      <alignment horizontal="center" shrinkToFit="1"/>
    </xf>
    <xf numFmtId="0" fontId="3" fillId="0" borderId="12" xfId="0" applyFont="1" applyBorder="1" applyAlignment="1">
      <alignment horizontal="right" vertical="center" shrinkToFit="1"/>
    </xf>
    <xf numFmtId="187" fontId="4" fillId="0" borderId="0" xfId="0" applyNumberFormat="1" applyFont="1" applyBorder="1" applyAlignment="1">
      <alignment horizontal="right"/>
    </xf>
    <xf numFmtId="191" fontId="4" fillId="0" borderId="0" xfId="0" applyNumberFormat="1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5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shrinkToFit="1"/>
    </xf>
    <xf numFmtId="49" fontId="6" fillId="0" borderId="11" xfId="0" applyNumberFormat="1" applyFont="1" applyBorder="1" applyAlignment="1">
      <alignment horizontal="center" shrinkToFit="1"/>
    </xf>
    <xf numFmtId="0" fontId="5" fillId="0" borderId="10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right" vertical="center" shrinkToFit="1"/>
    </xf>
    <xf numFmtId="177" fontId="5" fillId="0" borderId="10" xfId="0" applyNumberFormat="1" applyFont="1" applyBorder="1" applyAlignment="1" applyProtection="1">
      <alignment horizontal="center" vertical="center"/>
      <protection locked="0"/>
    </xf>
    <xf numFmtId="178" fontId="5" fillId="0" borderId="10" xfId="0" applyNumberFormat="1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top" shrinkToFit="1"/>
      <protection locked="0"/>
    </xf>
    <xf numFmtId="49" fontId="7" fillId="0" borderId="10" xfId="0" applyNumberFormat="1" applyFont="1" applyBorder="1" applyAlignment="1" applyProtection="1">
      <alignment horizontal="left" vertical="center" wrapText="1"/>
      <protection locked="0"/>
    </xf>
    <xf numFmtId="49" fontId="6" fillId="0" borderId="10" xfId="0" applyNumberFormat="1" applyFont="1" applyBorder="1" applyAlignment="1" applyProtection="1">
      <alignment horizontal="left" vertical="center" wrapText="1"/>
      <protection locked="0"/>
    </xf>
    <xf numFmtId="49" fontId="6" fillId="0" borderId="10" xfId="0" applyNumberFormat="1" applyFont="1" applyBorder="1" applyAlignment="1">
      <alignment horizontal="left" vertical="center" wrapText="1"/>
    </xf>
    <xf numFmtId="183" fontId="8" fillId="0" borderId="10" xfId="0" applyNumberFormat="1" applyFont="1" applyBorder="1" applyAlignment="1" applyProtection="1">
      <alignment horizontal="center" vertical="center" shrinkToFit="1"/>
      <protection locked="0"/>
    </xf>
    <xf numFmtId="182" fontId="8" fillId="0" borderId="10" xfId="0" applyNumberFormat="1" applyFont="1" applyBorder="1" applyAlignment="1" applyProtection="1">
      <alignment horizontal="center" vertical="center" shrinkToFit="1"/>
      <protection locked="0"/>
    </xf>
    <xf numFmtId="49" fontId="7" fillId="0" borderId="10" xfId="0" applyNumberFormat="1" applyFont="1" applyBorder="1" applyAlignment="1">
      <alignment horizontal="left" vertical="center" wrapText="1"/>
    </xf>
    <xf numFmtId="183" fontId="8" fillId="0" borderId="10" xfId="0" applyNumberFormat="1" applyFont="1" applyBorder="1" applyAlignment="1">
      <alignment horizontal="center" vertical="center" shrinkToFit="1"/>
    </xf>
    <xf numFmtId="182" fontId="8" fillId="0" borderId="10" xfId="0" applyNumberFormat="1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177" fontId="5" fillId="0" borderId="12" xfId="0" applyNumberFormat="1" applyFont="1" applyBorder="1" applyAlignment="1" applyProtection="1">
      <alignment horizontal="center" vertical="center"/>
      <protection locked="0"/>
    </xf>
    <xf numFmtId="178" fontId="5" fillId="0" borderId="12" xfId="0" applyNumberFormat="1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top" shrinkToFit="1"/>
      <protection locked="0"/>
    </xf>
    <xf numFmtId="49" fontId="7" fillId="0" borderId="12" xfId="0" applyNumberFormat="1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left" vertical="center" wrapText="1"/>
    </xf>
    <xf numFmtId="49" fontId="6" fillId="0" borderId="12" xfId="0" applyNumberFormat="1" applyFont="1" applyBorder="1" applyAlignment="1" applyProtection="1">
      <alignment horizontal="left" vertical="center" wrapText="1"/>
      <protection locked="0"/>
    </xf>
    <xf numFmtId="183" fontId="8" fillId="0" borderId="12" xfId="0" applyNumberFormat="1" applyFont="1" applyBorder="1" applyAlignment="1">
      <alignment horizontal="center" vertical="center" shrinkToFit="1"/>
    </xf>
    <xf numFmtId="182" fontId="8" fillId="0" borderId="12" xfId="0" applyNumberFormat="1" applyFont="1" applyBorder="1" applyAlignment="1">
      <alignment horizontal="center" vertical="center" shrinkToFit="1"/>
    </xf>
    <xf numFmtId="177" fontId="5" fillId="0" borderId="15" xfId="0" applyNumberFormat="1" applyFont="1" applyBorder="1" applyAlignment="1" applyProtection="1">
      <alignment horizontal="center" vertical="center"/>
      <protection locked="0"/>
    </xf>
    <xf numFmtId="178" fontId="5" fillId="0" borderId="15" xfId="0" applyNumberFormat="1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top" shrinkToFit="1"/>
      <protection locked="0"/>
    </xf>
    <xf numFmtId="49" fontId="7" fillId="0" borderId="15" xfId="0" applyNumberFormat="1" applyFont="1" applyBorder="1" applyAlignment="1" applyProtection="1">
      <alignment horizontal="left" vertical="center" wrapText="1"/>
      <protection locked="0"/>
    </xf>
    <xf numFmtId="49" fontId="6" fillId="0" borderId="15" xfId="0" applyNumberFormat="1" applyFont="1" applyBorder="1" applyAlignment="1" applyProtection="1">
      <alignment horizontal="left" vertical="center" wrapText="1"/>
      <protection locked="0"/>
    </xf>
    <xf numFmtId="49" fontId="6" fillId="0" borderId="15" xfId="0" applyNumberFormat="1" applyFont="1" applyBorder="1" applyAlignment="1">
      <alignment horizontal="left" vertical="center" wrapText="1"/>
    </xf>
    <xf numFmtId="183" fontId="8" fillId="0" borderId="15" xfId="0" applyNumberFormat="1" applyFont="1" applyBorder="1" applyAlignment="1" applyProtection="1">
      <alignment horizontal="center" vertical="center" shrinkToFit="1"/>
      <protection locked="0"/>
    </xf>
    <xf numFmtId="182" fontId="8" fillId="0" borderId="15" xfId="0" applyNumberFormat="1" applyFont="1" applyBorder="1" applyAlignment="1" applyProtection="1">
      <alignment horizontal="center" vertical="center" shrinkToFit="1"/>
      <protection locked="0"/>
    </xf>
    <xf numFmtId="49" fontId="7" fillId="0" borderId="12" xfId="0" applyNumberFormat="1" applyFont="1" applyBorder="1" applyAlignment="1" applyProtection="1">
      <alignment horizontal="left" vertical="center" wrapText="1"/>
      <protection locked="0"/>
    </xf>
    <xf numFmtId="183" fontId="8" fillId="0" borderId="12" xfId="0" applyNumberFormat="1" applyFont="1" applyBorder="1" applyAlignment="1" applyProtection="1">
      <alignment horizontal="center" vertical="center" shrinkToFit="1"/>
      <protection locked="0"/>
    </xf>
    <xf numFmtId="182" fontId="8" fillId="0" borderId="12" xfId="0" applyNumberFormat="1" applyFont="1" applyBorder="1" applyAlignment="1" applyProtection="1">
      <alignment horizontal="center" vertical="center" shrinkToFit="1"/>
      <protection locked="0"/>
    </xf>
    <xf numFmtId="49" fontId="7" fillId="0" borderId="15" xfId="0" applyNumberFormat="1" applyFont="1" applyBorder="1" applyAlignment="1">
      <alignment horizontal="left" vertical="center" wrapText="1"/>
    </xf>
    <xf numFmtId="183" fontId="8" fillId="0" borderId="15" xfId="0" applyNumberFormat="1" applyFont="1" applyBorder="1" applyAlignment="1">
      <alignment horizontal="center" vertical="center" shrinkToFit="1"/>
    </xf>
    <xf numFmtId="182" fontId="8" fillId="0" borderId="15" xfId="0" applyNumberFormat="1" applyFont="1" applyBorder="1" applyAlignment="1">
      <alignment horizontal="center" vertical="center" shrinkToFit="1"/>
    </xf>
    <xf numFmtId="0" fontId="12" fillId="0" borderId="15" xfId="0" applyFont="1" applyBorder="1" applyAlignment="1" applyProtection="1">
      <alignment horizontal="center" vertical="top" wrapText="1" shrinkToFit="1"/>
      <protection locked="0"/>
    </xf>
    <xf numFmtId="0" fontId="13" fillId="0" borderId="12" xfId="0" applyFont="1" applyBorder="1" applyAlignment="1" applyProtection="1">
      <alignment horizontal="center" vertical="top" wrapText="1" shrinkToFit="1"/>
      <protection locked="0"/>
    </xf>
    <xf numFmtId="49" fontId="6" fillId="0" borderId="10" xfId="0" applyNumberFormat="1" applyFont="1" applyBorder="1" applyAlignment="1" applyProtection="1">
      <alignment horizontal="left" vertical="center" wrapText="1"/>
      <protection locked="0"/>
    </xf>
    <xf numFmtId="49" fontId="6" fillId="0" borderId="10" xfId="0" applyNumberFormat="1" applyFont="1" applyBorder="1" applyAlignment="1">
      <alignment horizontal="left" vertical="center" wrapText="1"/>
    </xf>
    <xf numFmtId="49" fontId="6" fillId="0" borderId="12" xfId="0" applyNumberFormat="1" applyFont="1" applyBorder="1" applyAlignment="1" applyProtection="1">
      <alignment horizontal="left" vertical="center" wrapText="1"/>
      <protection locked="0"/>
    </xf>
    <xf numFmtId="49" fontId="6" fillId="0" borderId="12" xfId="0" applyNumberFormat="1" applyFont="1" applyBorder="1" applyAlignment="1">
      <alignment horizontal="left" vertical="center" wrapText="1"/>
    </xf>
    <xf numFmtId="49" fontId="6" fillId="0" borderId="15" xfId="0" applyNumberFormat="1" applyFont="1" applyBorder="1" applyAlignment="1" applyProtection="1">
      <alignment horizontal="left" vertical="center" wrapText="1"/>
      <protection locked="0"/>
    </xf>
    <xf numFmtId="49" fontId="6" fillId="0" borderId="15" xfId="0" applyNumberFormat="1" applyFont="1" applyBorder="1" applyAlignment="1">
      <alignment horizontal="left" vertical="center" wrapText="1"/>
    </xf>
    <xf numFmtId="202" fontId="2" fillId="0" borderId="13" xfId="0" applyNumberFormat="1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190" fontId="10" fillId="0" borderId="16" xfId="0" applyNumberFormat="1" applyFont="1" applyBorder="1" applyAlignment="1" applyProtection="1">
      <alignment horizontal="center" shrinkToFit="1"/>
      <protection locked="0"/>
    </xf>
    <xf numFmtId="190" fontId="10" fillId="0" borderId="16" xfId="0" applyNumberFormat="1" applyFont="1" applyBorder="1" applyAlignment="1">
      <alignment horizontal="center" shrinkToFit="1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/>
    </xf>
    <xf numFmtId="199" fontId="10" fillId="0" borderId="0" xfId="0" applyNumberFormat="1" applyFont="1" applyBorder="1" applyAlignment="1">
      <alignment horizontal="right"/>
    </xf>
    <xf numFmtId="201" fontId="2" fillId="0" borderId="13" xfId="0" applyNumberFormat="1" applyFont="1" applyBorder="1" applyAlignment="1">
      <alignment horizontal="right"/>
    </xf>
    <xf numFmtId="194" fontId="2" fillId="0" borderId="13" xfId="0" applyNumberFormat="1" applyFont="1" applyBorder="1" applyAlignment="1">
      <alignment horizontal="right"/>
    </xf>
    <xf numFmtId="200" fontId="2" fillId="0" borderId="13" xfId="0" applyNumberFormat="1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8"/>
  <sheetViews>
    <sheetView tabSelected="1" view="pageLayout" workbookViewId="0" topLeftCell="A1">
      <selection activeCell="G11" sqref="G11:H11"/>
    </sheetView>
  </sheetViews>
  <sheetFormatPr defaultColWidth="9.00390625" defaultRowHeight="13.5"/>
  <cols>
    <col min="1" max="2" width="3.25390625" style="0" customWidth="1"/>
    <col min="3" max="3" width="6.25390625" style="0" customWidth="1"/>
    <col min="4" max="4" width="5.875" style="0" customWidth="1"/>
    <col min="5" max="5" width="26.875" style="0" customWidth="1"/>
    <col min="6" max="6" width="18.625" style="0" customWidth="1"/>
    <col min="7" max="7" width="9.375" style="0" customWidth="1"/>
    <col min="8" max="8" width="9.125" style="0" customWidth="1"/>
    <col min="9" max="10" width="12.625" style="0" customWidth="1"/>
    <col min="11" max="12" width="5.00390625" style="0" customWidth="1"/>
    <col min="13" max="27" width="4.625" style="0" hidden="1" customWidth="1"/>
  </cols>
  <sheetData>
    <row r="1" spans="1:26" ht="26.25">
      <c r="A1" s="59">
        <v>45383</v>
      </c>
      <c r="B1" s="59"/>
      <c r="C1" s="59"/>
      <c r="D1" s="60"/>
      <c r="E1" s="58" t="s">
        <v>61</v>
      </c>
      <c r="F1" s="58"/>
      <c r="G1" s="58"/>
      <c r="H1" s="58"/>
      <c r="I1" s="67" t="s">
        <v>35</v>
      </c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>
        <v>16</v>
      </c>
    </row>
    <row r="2" spans="1:13" ht="19.5" customHeight="1">
      <c r="A2" s="61" t="s">
        <v>0</v>
      </c>
      <c r="B2" s="61" t="s">
        <v>1</v>
      </c>
      <c r="C2" s="62" t="s">
        <v>21</v>
      </c>
      <c r="D2" s="63"/>
      <c r="E2" s="63"/>
      <c r="F2" s="62" t="s">
        <v>3</v>
      </c>
      <c r="G2" s="63"/>
      <c r="H2" s="63"/>
      <c r="I2" s="63"/>
      <c r="J2" s="66"/>
      <c r="K2" s="11" t="s">
        <v>8</v>
      </c>
      <c r="L2" s="12" t="s">
        <v>9</v>
      </c>
      <c r="M2" s="5" t="s">
        <v>10</v>
      </c>
    </row>
    <row r="3" spans="1:13" ht="15" customHeight="1">
      <c r="A3" s="61"/>
      <c r="B3" s="61"/>
      <c r="C3" s="13" t="s">
        <v>2</v>
      </c>
      <c r="D3" s="13" t="s">
        <v>4</v>
      </c>
      <c r="E3" s="10" t="s">
        <v>5</v>
      </c>
      <c r="F3" s="26" t="s">
        <v>22</v>
      </c>
      <c r="G3" s="64" t="s">
        <v>23</v>
      </c>
      <c r="H3" s="65"/>
      <c r="I3" s="64" t="s">
        <v>24</v>
      </c>
      <c r="J3" s="65"/>
      <c r="K3" s="14" t="s">
        <v>6</v>
      </c>
      <c r="L3" s="14" t="s">
        <v>7</v>
      </c>
      <c r="M3" s="6" t="s">
        <v>7</v>
      </c>
    </row>
    <row r="4" spans="1:14" s="1" customFormat="1" ht="54.75" customHeight="1">
      <c r="A4" s="15">
        <v>45391</v>
      </c>
      <c r="B4" s="16" t="s">
        <v>14</v>
      </c>
      <c r="C4" s="17" t="s">
        <v>12</v>
      </c>
      <c r="D4" s="17" t="s">
        <v>13</v>
      </c>
      <c r="E4" s="23" t="s">
        <v>36</v>
      </c>
      <c r="F4" s="20" t="s">
        <v>39</v>
      </c>
      <c r="G4" s="51" t="s">
        <v>75</v>
      </c>
      <c r="H4" s="52"/>
      <c r="I4" s="51" t="s">
        <v>40</v>
      </c>
      <c r="J4" s="52"/>
      <c r="K4" s="24">
        <v>761</v>
      </c>
      <c r="L4" s="25">
        <v>26.5</v>
      </c>
      <c r="M4" s="4">
        <v>20.1</v>
      </c>
      <c r="N4">
        <v>2.39268</v>
      </c>
    </row>
    <row r="5" spans="1:14" s="1" customFormat="1" ht="54.75" customHeight="1">
      <c r="A5" s="15">
        <v>45392</v>
      </c>
      <c r="B5" s="16" t="s">
        <v>15</v>
      </c>
      <c r="C5" s="17" t="s">
        <v>12</v>
      </c>
      <c r="D5" s="17" t="s">
        <v>13</v>
      </c>
      <c r="E5" s="18" t="s">
        <v>25</v>
      </c>
      <c r="F5" s="19" t="s">
        <v>41</v>
      </c>
      <c r="G5" s="51" t="s">
        <v>76</v>
      </c>
      <c r="H5" s="52"/>
      <c r="I5" s="51" t="s">
        <v>42</v>
      </c>
      <c r="J5" s="52"/>
      <c r="K5" s="21">
        <v>723</v>
      </c>
      <c r="L5" s="22">
        <v>29.4</v>
      </c>
      <c r="M5" s="3">
        <v>16.7</v>
      </c>
      <c r="N5">
        <v>2.2733</v>
      </c>
    </row>
    <row r="6" spans="1:14" s="1" customFormat="1" ht="54.75" customHeight="1">
      <c r="A6" s="15">
        <v>45393</v>
      </c>
      <c r="B6" s="16" t="s">
        <v>16</v>
      </c>
      <c r="C6" s="17" t="s">
        <v>12</v>
      </c>
      <c r="D6" s="17" t="s">
        <v>13</v>
      </c>
      <c r="E6" s="23" t="s">
        <v>37</v>
      </c>
      <c r="F6" s="20" t="s">
        <v>43</v>
      </c>
      <c r="G6" s="51" t="s">
        <v>77</v>
      </c>
      <c r="H6" s="52"/>
      <c r="I6" s="51" t="s">
        <v>44</v>
      </c>
      <c r="J6" s="52"/>
      <c r="K6" s="24">
        <v>842</v>
      </c>
      <c r="L6" s="25">
        <v>32.8</v>
      </c>
      <c r="M6" s="4">
        <v>21.2</v>
      </c>
      <c r="N6">
        <v>2.12344</v>
      </c>
    </row>
    <row r="7" spans="1:14" s="1" customFormat="1" ht="54.75" customHeight="1" thickBot="1">
      <c r="A7" s="35">
        <v>45394</v>
      </c>
      <c r="B7" s="36" t="s">
        <v>17</v>
      </c>
      <c r="C7" s="37" t="s">
        <v>12</v>
      </c>
      <c r="D7" s="37" t="s">
        <v>13</v>
      </c>
      <c r="E7" s="38" t="s">
        <v>26</v>
      </c>
      <c r="F7" s="39" t="s">
        <v>78</v>
      </c>
      <c r="G7" s="55" t="s">
        <v>72</v>
      </c>
      <c r="H7" s="56"/>
      <c r="I7" s="55" t="s">
        <v>45</v>
      </c>
      <c r="J7" s="56"/>
      <c r="K7" s="41">
        <v>844</v>
      </c>
      <c r="L7" s="42">
        <v>23.6</v>
      </c>
      <c r="M7" s="3">
        <v>20.3</v>
      </c>
      <c r="N7">
        <v>3.00228</v>
      </c>
    </row>
    <row r="8" spans="1:14" s="1" customFormat="1" ht="54.75" customHeight="1" thickTop="1">
      <c r="A8" s="27">
        <v>45397</v>
      </c>
      <c r="B8" s="28" t="s">
        <v>11</v>
      </c>
      <c r="C8" s="29" t="s">
        <v>12</v>
      </c>
      <c r="D8" s="29" t="s">
        <v>13</v>
      </c>
      <c r="E8" s="30" t="s">
        <v>27</v>
      </c>
      <c r="F8" s="31" t="s">
        <v>73</v>
      </c>
      <c r="G8" s="53" t="s">
        <v>46</v>
      </c>
      <c r="H8" s="54"/>
      <c r="I8" s="53" t="s">
        <v>47</v>
      </c>
      <c r="J8" s="54"/>
      <c r="K8" s="33">
        <v>766</v>
      </c>
      <c r="L8" s="34">
        <v>28.9</v>
      </c>
      <c r="M8" s="4">
        <v>18.4</v>
      </c>
      <c r="N8">
        <v>2.52222</v>
      </c>
    </row>
    <row r="9" spans="1:14" s="1" customFormat="1" ht="54.75" customHeight="1">
      <c r="A9" s="15">
        <v>45398</v>
      </c>
      <c r="B9" s="16" t="s">
        <v>14</v>
      </c>
      <c r="C9" s="17" t="s">
        <v>12</v>
      </c>
      <c r="D9" s="17" t="s">
        <v>13</v>
      </c>
      <c r="E9" s="18" t="s">
        <v>38</v>
      </c>
      <c r="F9" s="19" t="s">
        <v>48</v>
      </c>
      <c r="G9" s="51" t="s">
        <v>18</v>
      </c>
      <c r="H9" s="52"/>
      <c r="I9" s="51" t="s">
        <v>49</v>
      </c>
      <c r="J9" s="52"/>
      <c r="K9" s="21">
        <v>743</v>
      </c>
      <c r="L9" s="22">
        <v>26.5</v>
      </c>
      <c r="M9" s="3">
        <v>19.2</v>
      </c>
      <c r="N9">
        <v>2.42824</v>
      </c>
    </row>
    <row r="10" spans="1:14" s="1" customFormat="1" ht="60" customHeight="1">
      <c r="A10" s="15">
        <v>45399</v>
      </c>
      <c r="B10" s="16" t="s">
        <v>15</v>
      </c>
      <c r="C10" s="17" t="s">
        <v>12</v>
      </c>
      <c r="D10" s="17" t="s">
        <v>13</v>
      </c>
      <c r="E10" s="23" t="s">
        <v>32</v>
      </c>
      <c r="F10" s="20" t="s">
        <v>50</v>
      </c>
      <c r="G10" s="51" t="s">
        <v>89</v>
      </c>
      <c r="H10" s="52"/>
      <c r="I10" s="51" t="s">
        <v>51</v>
      </c>
      <c r="J10" s="52"/>
      <c r="K10" s="24">
        <v>776</v>
      </c>
      <c r="L10" s="25">
        <v>28.1</v>
      </c>
      <c r="M10" s="4">
        <v>15.4</v>
      </c>
      <c r="N10">
        <v>2.12852</v>
      </c>
    </row>
    <row r="11" spans="1:14" s="1" customFormat="1" ht="54.75" customHeight="1">
      <c r="A11" s="15">
        <v>45400</v>
      </c>
      <c r="B11" s="16" t="s">
        <v>16</v>
      </c>
      <c r="C11" s="17" t="s">
        <v>62</v>
      </c>
      <c r="D11" s="17" t="s">
        <v>13</v>
      </c>
      <c r="E11" s="18" t="s">
        <v>28</v>
      </c>
      <c r="F11" s="19" t="s">
        <v>52</v>
      </c>
      <c r="G11" s="51" t="s">
        <v>19</v>
      </c>
      <c r="H11" s="52"/>
      <c r="I11" s="51" t="s">
        <v>82</v>
      </c>
      <c r="J11" s="52"/>
      <c r="K11" s="21">
        <v>717</v>
      </c>
      <c r="L11" s="22">
        <v>31.2</v>
      </c>
      <c r="M11" s="3">
        <v>13.2</v>
      </c>
      <c r="N11">
        <v>2.41808</v>
      </c>
    </row>
    <row r="12" spans="1:14" s="1" customFormat="1" ht="54.75" customHeight="1" thickBot="1">
      <c r="A12" s="35">
        <v>45401</v>
      </c>
      <c r="B12" s="36" t="s">
        <v>17</v>
      </c>
      <c r="C12" s="49" t="s">
        <v>68</v>
      </c>
      <c r="D12" s="37" t="s">
        <v>13</v>
      </c>
      <c r="E12" s="46" t="s">
        <v>63</v>
      </c>
      <c r="F12" s="40" t="s">
        <v>53</v>
      </c>
      <c r="G12" s="55" t="s">
        <v>79</v>
      </c>
      <c r="H12" s="56"/>
      <c r="I12" s="55" t="s">
        <v>74</v>
      </c>
      <c r="J12" s="56"/>
      <c r="K12" s="47">
        <v>851</v>
      </c>
      <c r="L12" s="48">
        <v>34.9</v>
      </c>
      <c r="M12" s="4">
        <v>26</v>
      </c>
      <c r="N12">
        <v>3.04546</v>
      </c>
    </row>
    <row r="13" spans="1:14" s="1" customFormat="1" ht="54.75" customHeight="1" thickTop="1">
      <c r="A13" s="27">
        <v>45404</v>
      </c>
      <c r="B13" s="28" t="s">
        <v>11</v>
      </c>
      <c r="C13" s="29" t="s">
        <v>12</v>
      </c>
      <c r="D13" s="29" t="s">
        <v>13</v>
      </c>
      <c r="E13" s="43" t="s">
        <v>29</v>
      </c>
      <c r="F13" s="32" t="s">
        <v>20</v>
      </c>
      <c r="G13" s="53" t="s">
        <v>80</v>
      </c>
      <c r="H13" s="54"/>
      <c r="I13" s="53" t="s">
        <v>54</v>
      </c>
      <c r="J13" s="54"/>
      <c r="K13" s="44">
        <v>836</v>
      </c>
      <c r="L13" s="45">
        <v>31.1</v>
      </c>
      <c r="M13" s="3">
        <v>26.3</v>
      </c>
      <c r="N13">
        <v>2.43078</v>
      </c>
    </row>
    <row r="14" spans="1:14" s="1" customFormat="1" ht="54.75" customHeight="1">
      <c r="A14" s="15">
        <v>45405</v>
      </c>
      <c r="B14" s="16" t="s">
        <v>14</v>
      </c>
      <c r="C14" s="17" t="s">
        <v>12</v>
      </c>
      <c r="D14" s="17" t="s">
        <v>13</v>
      </c>
      <c r="E14" s="23" t="s">
        <v>66</v>
      </c>
      <c r="F14" s="20" t="s">
        <v>55</v>
      </c>
      <c r="G14" s="51" t="s">
        <v>81</v>
      </c>
      <c r="H14" s="52"/>
      <c r="I14" s="51" t="s">
        <v>83</v>
      </c>
      <c r="J14" s="52"/>
      <c r="K14" s="24">
        <v>852</v>
      </c>
      <c r="L14" s="25">
        <v>30</v>
      </c>
      <c r="M14" s="4">
        <v>24.5</v>
      </c>
      <c r="N14">
        <v>1.96596</v>
      </c>
    </row>
    <row r="15" spans="1:14" s="1" customFormat="1" ht="54.75" customHeight="1">
      <c r="A15" s="15">
        <v>45406</v>
      </c>
      <c r="B15" s="16" t="s">
        <v>15</v>
      </c>
      <c r="C15" s="17" t="s">
        <v>12</v>
      </c>
      <c r="D15" s="17" t="s">
        <v>13</v>
      </c>
      <c r="E15" s="18" t="s">
        <v>30</v>
      </c>
      <c r="F15" s="19" t="s">
        <v>70</v>
      </c>
      <c r="G15" s="51" t="s">
        <v>84</v>
      </c>
      <c r="H15" s="52"/>
      <c r="I15" s="51" t="s">
        <v>56</v>
      </c>
      <c r="J15" s="52"/>
      <c r="K15" s="21">
        <v>790</v>
      </c>
      <c r="L15" s="22">
        <v>34</v>
      </c>
      <c r="M15" s="3">
        <v>20.5</v>
      </c>
      <c r="N15">
        <v>2.32664</v>
      </c>
    </row>
    <row r="16" spans="1:14" s="1" customFormat="1" ht="54.75" customHeight="1">
      <c r="A16" s="15">
        <v>45407</v>
      </c>
      <c r="B16" s="16" t="s">
        <v>16</v>
      </c>
      <c r="C16" s="17" t="s">
        <v>64</v>
      </c>
      <c r="D16" s="17" t="s">
        <v>13</v>
      </c>
      <c r="E16" s="23" t="s">
        <v>31</v>
      </c>
      <c r="F16" s="20" t="s">
        <v>57</v>
      </c>
      <c r="G16" s="51" t="s">
        <v>85</v>
      </c>
      <c r="H16" s="52"/>
      <c r="I16" s="51" t="s">
        <v>86</v>
      </c>
      <c r="J16" s="52"/>
      <c r="K16" s="24">
        <v>804</v>
      </c>
      <c r="L16" s="25">
        <v>38.1</v>
      </c>
      <c r="M16" s="4">
        <v>13.7</v>
      </c>
      <c r="N16">
        <v>2.29108</v>
      </c>
    </row>
    <row r="17" spans="1:14" s="1" customFormat="1" ht="54.75" customHeight="1" thickBot="1">
      <c r="A17" s="35">
        <v>45408</v>
      </c>
      <c r="B17" s="36" t="s">
        <v>17</v>
      </c>
      <c r="C17" s="37" t="s">
        <v>65</v>
      </c>
      <c r="D17" s="37" t="s">
        <v>13</v>
      </c>
      <c r="E17" s="38" t="s">
        <v>33</v>
      </c>
      <c r="F17" s="39" t="s">
        <v>58</v>
      </c>
      <c r="G17" s="55" t="s">
        <v>59</v>
      </c>
      <c r="H17" s="56"/>
      <c r="I17" s="55" t="s">
        <v>87</v>
      </c>
      <c r="J17" s="56"/>
      <c r="K17" s="41">
        <v>785</v>
      </c>
      <c r="L17" s="42">
        <v>28.7</v>
      </c>
      <c r="M17" s="3">
        <v>25.3</v>
      </c>
      <c r="N17">
        <v>3.3274</v>
      </c>
    </row>
    <row r="18" spans="1:14" s="1" customFormat="1" ht="54.75" customHeight="1" thickTop="1">
      <c r="A18" s="27">
        <v>45412</v>
      </c>
      <c r="B18" s="28" t="s">
        <v>14</v>
      </c>
      <c r="C18" s="29" t="s">
        <v>12</v>
      </c>
      <c r="D18" s="50" t="s">
        <v>69</v>
      </c>
      <c r="E18" s="43" t="s">
        <v>34</v>
      </c>
      <c r="F18" s="32" t="s">
        <v>71</v>
      </c>
      <c r="G18" s="53" t="s">
        <v>88</v>
      </c>
      <c r="H18" s="54"/>
      <c r="I18" s="53" t="s">
        <v>60</v>
      </c>
      <c r="J18" s="54"/>
      <c r="K18" s="44">
        <v>747</v>
      </c>
      <c r="L18" s="45">
        <v>25.5</v>
      </c>
      <c r="M18" s="3">
        <v>14</v>
      </c>
      <c r="N18">
        <v>2.41554</v>
      </c>
    </row>
    <row r="19" spans="1:13" ht="17.25" customHeight="1">
      <c r="A19" s="9"/>
      <c r="B19" s="9"/>
      <c r="C19" s="57">
        <f>IF(ISNUMBER(AVERAGE(K4:K18)),AVERAGE(K4:K18),0)</f>
        <v>789.1333333333333</v>
      </c>
      <c r="D19" s="57"/>
      <c r="E19" s="57"/>
      <c r="F19" s="69">
        <f>IF(ISNUMBER(AVERAGE(L4:L18)),AVERAGE(L4:L18),0)</f>
        <v>29.953333333333333</v>
      </c>
      <c r="G19" s="69"/>
      <c r="H19" s="70">
        <f>IF(ISNUMBER(AVERAGE(M4:M18)),AVERAGE(M4:M18),0)</f>
        <v>19.65333333333333</v>
      </c>
      <c r="I19" s="70"/>
      <c r="J19" s="68">
        <f>IF(ISNUMBER(AVERAGE(N4:N18)),AVERAGE(N4:N18),0)</f>
        <v>2.4727746666666666</v>
      </c>
      <c r="K19" s="68"/>
      <c r="L19" s="68"/>
      <c r="M19" s="68"/>
    </row>
    <row r="20" spans="1:14" ht="18" customHeight="1">
      <c r="A20" t="s">
        <v>67</v>
      </c>
      <c r="H20" s="2"/>
      <c r="K20" s="7"/>
      <c r="L20" s="7"/>
      <c r="M20" s="7"/>
      <c r="N20" s="7"/>
    </row>
    <row r="21" spans="8:14" ht="19.5" customHeight="1">
      <c r="H21" s="2"/>
      <c r="K21" s="8"/>
      <c r="L21" s="8"/>
      <c r="M21" s="8"/>
      <c r="N21" s="8"/>
    </row>
    <row r="22" ht="13.5">
      <c r="H22" s="2"/>
    </row>
    <row r="23" ht="13.5">
      <c r="H23" s="2"/>
    </row>
    <row r="24" ht="13.5">
      <c r="H24" s="2"/>
    </row>
    <row r="25" ht="13.5">
      <c r="H25" s="2"/>
    </row>
    <row r="26" ht="13.5">
      <c r="H26" s="2"/>
    </row>
    <row r="27" ht="13.5">
      <c r="H27" s="2"/>
    </row>
    <row r="28" ht="13.5">
      <c r="H28" s="2"/>
    </row>
    <row r="29" ht="13.5">
      <c r="H29" s="2"/>
    </row>
    <row r="30" ht="13.5">
      <c r="H30" s="2"/>
    </row>
    <row r="31" ht="13.5">
      <c r="H31" s="2"/>
    </row>
    <row r="32" ht="13.5">
      <c r="H32" s="2"/>
    </row>
    <row r="33" ht="13.5">
      <c r="H33" s="2"/>
    </row>
    <row r="34" ht="13.5">
      <c r="H34" s="2"/>
    </row>
    <row r="35" ht="13.5">
      <c r="H35" s="2"/>
    </row>
    <row r="36" ht="13.5">
      <c r="H36" s="2"/>
    </row>
    <row r="37" ht="13.5">
      <c r="H37" s="2"/>
    </row>
    <row r="38" ht="13.5">
      <c r="H38" s="2"/>
    </row>
    <row r="39" ht="13.5">
      <c r="H39" s="2"/>
    </row>
    <row r="40" ht="13.5">
      <c r="H40" s="2"/>
    </row>
    <row r="41" ht="13.5">
      <c r="H41" s="2"/>
    </row>
    <row r="42" ht="13.5">
      <c r="H42" s="2"/>
    </row>
    <row r="43" ht="13.5">
      <c r="H43" s="2"/>
    </row>
    <row r="44" ht="13.5">
      <c r="H44" s="2"/>
    </row>
    <row r="45" ht="13.5">
      <c r="H45" s="2"/>
    </row>
    <row r="46" ht="13.5">
      <c r="H46" s="2"/>
    </row>
    <row r="47" ht="13.5">
      <c r="H47" s="2"/>
    </row>
    <row r="48" ht="13.5">
      <c r="H48" s="2"/>
    </row>
    <row r="49" ht="13.5">
      <c r="H49" s="2"/>
    </row>
    <row r="50" ht="13.5">
      <c r="H50" s="2"/>
    </row>
    <row r="51" ht="13.5">
      <c r="H51" s="2"/>
    </row>
    <row r="52" ht="13.5">
      <c r="H52" s="2"/>
    </row>
    <row r="53" ht="13.5">
      <c r="H53" s="2"/>
    </row>
    <row r="54" ht="13.5">
      <c r="H54" s="2"/>
    </row>
    <row r="55" ht="13.5">
      <c r="H55" s="2"/>
    </row>
    <row r="56" ht="13.5">
      <c r="H56" s="2"/>
    </row>
    <row r="57" ht="13.5">
      <c r="H57" s="2"/>
    </row>
    <row r="58" ht="13.5">
      <c r="H58" s="2"/>
    </row>
    <row r="59" ht="13.5">
      <c r="H59" s="2"/>
    </row>
    <row r="60" ht="13.5">
      <c r="H60" s="2"/>
    </row>
    <row r="61" ht="13.5">
      <c r="H61" s="2"/>
    </row>
    <row r="62" ht="13.5">
      <c r="H62" s="2"/>
    </row>
    <row r="63" ht="13.5">
      <c r="H63" s="2"/>
    </row>
    <row r="64" ht="13.5">
      <c r="H64" s="2"/>
    </row>
    <row r="65" ht="13.5">
      <c r="H65" s="2"/>
    </row>
    <row r="66" ht="13.5">
      <c r="H66" s="2"/>
    </row>
    <row r="67" ht="13.5">
      <c r="H67" s="2"/>
    </row>
    <row r="68" ht="13.5">
      <c r="H68" s="2"/>
    </row>
    <row r="69" ht="13.5">
      <c r="H69" s="2"/>
    </row>
    <row r="70" ht="13.5">
      <c r="H70" s="2"/>
    </row>
    <row r="71" ht="13.5">
      <c r="H71" s="2"/>
    </row>
    <row r="72" ht="13.5">
      <c r="H72" s="2"/>
    </row>
    <row r="73" ht="13.5">
      <c r="H73" s="2"/>
    </row>
    <row r="74" ht="13.5">
      <c r="H74" s="2"/>
    </row>
    <row r="75" ht="13.5">
      <c r="H75" s="2"/>
    </row>
    <row r="76" ht="13.5">
      <c r="H76" s="2"/>
    </row>
    <row r="77" ht="13.5">
      <c r="H77" s="2"/>
    </row>
    <row r="78" ht="13.5">
      <c r="H78" s="2"/>
    </row>
    <row r="79" ht="13.5">
      <c r="H79" s="2"/>
    </row>
    <row r="80" ht="13.5">
      <c r="H80" s="2"/>
    </row>
    <row r="81" ht="13.5">
      <c r="H81" s="2"/>
    </row>
    <row r="82" ht="13.5">
      <c r="H82" s="2"/>
    </row>
    <row r="83" ht="13.5">
      <c r="H83" s="2"/>
    </row>
    <row r="84" ht="13.5">
      <c r="H84" s="2"/>
    </row>
    <row r="85" ht="13.5">
      <c r="H85" s="2"/>
    </row>
    <row r="86" ht="13.5">
      <c r="H86" s="2"/>
    </row>
    <row r="87" ht="13.5">
      <c r="H87" s="2"/>
    </row>
    <row r="88" ht="13.5">
      <c r="H88" s="2"/>
    </row>
  </sheetData>
  <sheetProtection/>
  <mergeCells count="43">
    <mergeCell ref="I1:Y1"/>
    <mergeCell ref="J19:M19"/>
    <mergeCell ref="I18:J18"/>
    <mergeCell ref="I14:J14"/>
    <mergeCell ref="F19:G19"/>
    <mergeCell ref="H19:I19"/>
    <mergeCell ref="G18:H18"/>
    <mergeCell ref="G14:H14"/>
    <mergeCell ref="G15:H15"/>
    <mergeCell ref="G16:H16"/>
    <mergeCell ref="I17:J17"/>
    <mergeCell ref="G12:H12"/>
    <mergeCell ref="G11:H11"/>
    <mergeCell ref="I11:J11"/>
    <mergeCell ref="I12:J12"/>
    <mergeCell ref="I13:J13"/>
    <mergeCell ref="I15:J15"/>
    <mergeCell ref="G13:H13"/>
    <mergeCell ref="G17:H17"/>
    <mergeCell ref="I10:J10"/>
    <mergeCell ref="I8:J8"/>
    <mergeCell ref="G5:H5"/>
    <mergeCell ref="G6:H6"/>
    <mergeCell ref="G7:H7"/>
    <mergeCell ref="I16:J16"/>
    <mergeCell ref="C19:E19"/>
    <mergeCell ref="E1:H1"/>
    <mergeCell ref="A1:D1"/>
    <mergeCell ref="A2:A3"/>
    <mergeCell ref="B2:B3"/>
    <mergeCell ref="C2:E2"/>
    <mergeCell ref="G10:H10"/>
    <mergeCell ref="G3:H3"/>
    <mergeCell ref="F2:J2"/>
    <mergeCell ref="I3:J3"/>
    <mergeCell ref="G4:H4"/>
    <mergeCell ref="G8:H8"/>
    <mergeCell ref="G9:H9"/>
    <mergeCell ref="I7:J7"/>
    <mergeCell ref="I9:J9"/>
    <mergeCell ref="I4:J4"/>
    <mergeCell ref="I5:J5"/>
    <mergeCell ref="I6:J6"/>
  </mergeCells>
  <printOptions horizontalCentered="1"/>
  <pageMargins left="0.3937007874015748" right="0.3937007874015748" top="0.3937007874015748" bottom="0.3937007874015748" header="0.3937007874015748" footer="0.3937007874015748"/>
  <pageSetup fitToHeight="0" fitToWidth="1" horizontalDpi="600" verticalDpi="600" orientation="portrait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kasahara masami</dc:creator>
  <cp:keywords/>
  <dc:description/>
  <cp:lastModifiedBy>kasahara masami</cp:lastModifiedBy>
  <cp:lastPrinted>2024-04-10T06:18:25Z</cp:lastPrinted>
  <dcterms:created xsi:type="dcterms:W3CDTF">1997-01-08T22:48:59Z</dcterms:created>
  <dcterms:modified xsi:type="dcterms:W3CDTF">2024-04-10T06:19:08Z</dcterms:modified>
  <cp:category/>
  <cp:version/>
  <cp:contentType/>
  <cp:contentStatus/>
</cp:coreProperties>
</file>