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三和中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<sst xmlns="http://schemas.openxmlformats.org/spreadsheetml/2006/main" count="125" uniqueCount="92">
  <si>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</si>
  <si>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</si>
  <si>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</si>
  <si>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</si>
  <si>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</si>
  <si>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</si>
  <si>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</si>
  <si>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</si>
  <si>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</si>
  <si>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</si>
  <si>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</si>
  <si>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</si>
  <si>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</si>
  <si>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</si>
  <si>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</si>
  <si>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</si>
  <si>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三和中</t>
  </si>
  <si>
    <t>火</t>
  </si>
  <si>
    <t>ごはん</t>
  </si>
  <si>
    <t>牛乳</t>
  </si>
  <si>
    <t>水</t>
  </si>
  <si>
    <t>麦ごはん</t>
  </si>
  <si>
    <t>木</t>
  </si>
  <si>
    <t>金</t>
  </si>
  <si>
    <t>月</t>
  </si>
  <si>
    <t>米　米油　じゃがいも　砂糖　</t>
  </si>
  <si>
    <t>ゆでうどん</t>
  </si>
  <si>
    <t>牛乳　卵　鶏肉　大豆　豆乳　</t>
  </si>
  <si>
    <t>ソフト麺</t>
  </si>
  <si>
    <t>黒糖パン</t>
  </si>
  <si>
    <t>セルフのビビンバ　
チゲ風スープ　</t>
  </si>
  <si>
    <t>ぎょうざ　
にんじんのツナ炒め　
厚揚げの中華煮　</t>
  </si>
  <si>
    <t>【ふるさと献立】
めぎすと大豆の甘辛揚げ　
とう菜の塩昆布あえ　
お花見のっぺい汁　</t>
  </si>
  <si>
    <t>ハンバーグのトマトソース　
梅おかか和え　
ツナと野菜のみそ汁　</t>
  </si>
  <si>
    <t>ししゃものカレー焼き　
のり酢あえ　
肉じゃが　</t>
  </si>
  <si>
    <r>
      <t xml:space="preserve">発酵乳
</t>
    </r>
    <r>
      <rPr>
        <sz val="5"/>
        <rFont val="BIZ UDPゴシック"/>
        <family val="3"/>
      </rPr>
      <t>マスカット味</t>
    </r>
  </si>
  <si>
    <t>牛乳　豚肉　大豆　
なると　厚揚げ　みそ　</t>
  </si>
  <si>
    <t>牛乳　豚肉　うずら卵　
大豆　わかめ　豆乳　</t>
  </si>
  <si>
    <t>牛乳　めぎす　大豆　
昆布　厚揚げ　かまぼこ　</t>
  </si>
  <si>
    <t>牛乳　ししゃも　ツナ　
のり　豚肉　厚揚げ　</t>
  </si>
  <si>
    <t>牛乳　さば　豆腐　
油揚げ　みそ　</t>
  </si>
  <si>
    <t>牛乳　鶏肉　昆布　卵　
炒り大豆　片口いわし　</t>
  </si>
  <si>
    <t>発酵乳　スキムミルク　
鶏肉　油揚げ　みそ　大豆　</t>
  </si>
  <si>
    <t>牛乳　ちくわ　青のり　
さつま揚げ　かつお節　
豚肉　豆腐　大豆　みそ　</t>
  </si>
  <si>
    <t>牛乳　厚揚げ　豚肉　
豆腐　わかめ　卵　みそ　</t>
  </si>
  <si>
    <t>牛乳　豚肉　なると　寒天
うずら卵　茎わかめ　
ヨーグルト　生クリーム　</t>
  </si>
  <si>
    <t>牛乳　ほき　ウインナー　
大豆　</t>
  </si>
  <si>
    <t>牛乳　豚肉　大豆
もずく　厚揚げ　みそ　</t>
  </si>
  <si>
    <t>米　ごま油　ごま　砂糖　
でんぷん　</t>
  </si>
  <si>
    <t>さばの二倍酢焼き　
ごぼうのごまマヨあえ　
新たまねぎのみそ汁　</t>
  </si>
  <si>
    <t>和風かきたま汁　
大豆と小魚の黒糖がらめ　
ゆかり和え　</t>
  </si>
  <si>
    <t>オムレツのワインソースがけ　
お花畑サラダ　
春野菜の豆乳クリームシチュー　</t>
  </si>
  <si>
    <t>アップル
米粉パン</t>
  </si>
  <si>
    <t>とりにくの唐揚げ　
切り干し大根のごま酢あえ　
もやしのみそ汁　</t>
  </si>
  <si>
    <t>ちくわのごまマヨ焼き　
うどのおかかきんぴら　
春野菜豚汁　</t>
  </si>
  <si>
    <t>厚揚げのチリソースかけ　
もやしのごま炒め　
かきたまみそ汁　</t>
  </si>
  <si>
    <r>
      <rPr>
        <sz val="8"/>
        <rFont val="BIZ UDPゴシック"/>
        <family val="3"/>
      </rPr>
      <t>うずらの卵入り五目あんかけスープ</t>
    </r>
    <r>
      <rPr>
        <sz val="9"/>
        <rFont val="BIZ UDPゴシック"/>
        <family val="3"/>
      </rPr>
      <t>　
くきわかめのサラダ　
ヨーグルト</t>
    </r>
  </si>
  <si>
    <t>セルフのもずくそぼろ丼　
じゃがいものケチャップがらめ　
春キャベツのみそ汁　</t>
  </si>
  <si>
    <t>にんにく　切干大根　しらたき　
にんじん　ほうれん草　もやし　
玉ねぎ　えのきたけ　キムチ　にら　</t>
  </si>
  <si>
    <t>しょうが　にんにく　玉ねぎ　
にんじん　キャベツ　
サラダこんにゃく　コーン　いちご　</t>
  </si>
  <si>
    <t>キャベツ　玉ねぎ　にら　しょうが　
にんじん　もやし　ピーマン　メンマ
こんにゃく　さやいんげん　</t>
  </si>
  <si>
    <t>長ねぎ　もやし　冬菜　コーン　
にんじん　大根　干ししいたけ　
こんにゃく　</t>
  </si>
  <si>
    <t>ほきのガーリックマヨ焼き　
とう菜とコーンのソテー　
ミネストローネ　</t>
  </si>
  <si>
    <t>玉ねぎ　にんにく　トマト　もやし　
小松菜　にんじん　梅干し　キャベツ　</t>
  </si>
  <si>
    <t>もやし　ほうれん草　にんじん　
玉ねぎ　しらたき　さやいんげん　</t>
  </si>
  <si>
    <t>しょうが　キャベツ　ごぼう　
にんじん　コーン　玉ねぎ　
えのきたけ　小松菜　</t>
  </si>
  <si>
    <t>りんご　にんじん　キャベツ　
きゅうり　コーン　玉ねぎ　かぶ　
かぶの葉　</t>
  </si>
  <si>
    <t>ぶどう　しょうが　切干大根　もやし
キャベツ　ほうれん草　コーン　
にんじん　えのきたけ　玉ねぎ　　</t>
  </si>
  <si>
    <t>にんじん　こんにゃく　うど
ごぼう　かぶ　かぶの葉　キャベツ　</t>
  </si>
  <si>
    <t>しょうが　にんにく　長ねぎ　
にんじん　切干大根　もやし　にら
玉ねぎ　</t>
  </si>
  <si>
    <t>しょうが　にんじん　玉ねぎ　
もやし　干ししいたけ　長ねぎ　
キャベツ　きゅうり　</t>
  </si>
  <si>
    <t>にんにく　パセリ　にんじん　
キャベツ　冬菜　コーン　玉ねぎ　
エリンギ　トマト　</t>
  </si>
  <si>
    <t>しょうが　にんじん　玉ねぎ　
ピーマン　にんにく　えのきたけ　
キャベツ　</t>
  </si>
  <si>
    <t>塩分</t>
  </si>
  <si>
    <t>g</t>
  </si>
  <si>
    <t>エッグカレー　
こんにゃくとわかめのサラダ　
入学・進級　お祝いクレープ　</t>
  </si>
  <si>
    <t>米　大麦　米油　じゃがいも　
カレールウ　米粉　砂糖　
大豆油　水あめ　</t>
  </si>
  <si>
    <t>米　ラード　小麦粉　大豆油　
でんぷん　米油　じゃがいも　
砂糖　ごま油　</t>
  </si>
  <si>
    <t>米　でんぷん　じゃがいも　
米油　砂糖　</t>
  </si>
  <si>
    <t>米　ラード　砂糖　でんぷん　
オリーブ油　甘酒　
じゃがいも　</t>
  </si>
  <si>
    <t>ゆでうどん　でんぷん　
黒砂糖　</t>
  </si>
  <si>
    <t>こめ粉パン　でんぷん　砂糖　
ひまわり油　マカロニ　
オリーブ油　じゃがいも　
米油　米粉　</t>
  </si>
  <si>
    <t>米　水あめ　米粉　でんぷん　
米油　ごま　砂糖　</t>
  </si>
  <si>
    <t>米　ごま油　砂糖　米油　
ごま　じゃがいも　</t>
  </si>
  <si>
    <t>ソフトめん　ごま油　
でんぷん　米油　砂糖　</t>
  </si>
  <si>
    <t>米　大麦　米油　砂糖　
じゃがいも　</t>
  </si>
  <si>
    <t>牛乳　鶏肉　
ツナ　豚肉　厚揚げ　</t>
  </si>
  <si>
    <t>牛乳　豚肉　鶏肉　大豆　
みそ　かつお節　ツナ　
厚揚げ　</t>
  </si>
  <si>
    <t>ごぼう　にんじん　玉ねぎ　
えのきたけ　長ねぎ　もやし　
キャベツ　赤じそ</t>
  </si>
  <si>
    <t>米　ノンエッグマヨネーズ
ごま　
じゃがいも　米油　砂糖　</t>
  </si>
  <si>
    <t>コッペパン　黒砂糖　
ノンエッグマヨネーズ
米油　じゃがいも　砂糖　</t>
  </si>
  <si>
    <t>米　ごま
ノンエッグマヨネーズ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</si>
</sst>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000"/>
    <numFmt numFmtId="204" formatCode="0.00000"/>
    <numFmt numFmtId="205" formatCode="0.000000"/>
    <numFmt numFmtId="206" formatCode="0.000"/>
    <numFmt numFmtId="207" formatCode="0.0"/>
    <numFmt numFmtId="208" formatCode="0.000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5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2" fontId="7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center" vertical="top" wrapText="1" shrinkToFit="1"/>
      <protection locked="0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207" fontId="5" fillId="0" borderId="12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 applyProtection="1">
      <alignment horizontal="center" vertical="center" shrinkToFit="1"/>
      <protection locked="0"/>
    </xf>
    <xf numFmtId="182" fontId="5" fillId="0" borderId="12" xfId="0" applyNumberFormat="1" applyFont="1" applyBorder="1" applyAlignment="1" applyProtection="1">
      <alignment horizontal="center" vertical="center" shrinkToFit="1"/>
      <protection locked="0"/>
    </xf>
    <xf numFmtId="183" fontId="5" fillId="0" borderId="12" xfId="0" applyNumberFormat="1" applyFont="1" applyBorder="1" applyAlignment="1">
      <alignment horizontal="center" vertical="center" shrinkToFit="1"/>
    </xf>
    <xf numFmtId="182" fontId="5" fillId="0" borderId="12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0" fontId="5" fillId="0" borderId="11" xfId="0" applyFont="1" applyBorder="1" applyAlignment="1">
      <alignment horizontal="center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90" fontId="2" fillId="0" borderId="16" xfId="0" applyNumberFormat="1" applyFont="1" applyBorder="1" applyAlignment="1" applyProtection="1">
      <alignment horizontal="center" shrinkToFit="1"/>
      <protection locked="0"/>
    </xf>
    <xf numFmtId="190" fontId="2" fillId="0" borderId="16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view="pageLayout" workbookViewId="0" topLeftCell="A1">
      <selection activeCell="G11" sqref="G11:H11"/>
    </sheetView>
  </sheetViews>
  <sheetFormatPr defaultColWidth="8.87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25390625" style="1" customWidth="1"/>
    <col min="11" max="12" width="5.625" style="1" customWidth="1"/>
    <col min="13" max="15" width="4.625" style="1" customWidth="1"/>
    <col min="16" max="16384" width="8.875" style="1" customWidth="1"/>
  </cols>
  <sheetData>
    <row r="1" spans="1:14" ht="23.25">
      <c r="A1" s="39">
        <v>45383</v>
      </c>
      <c r="B1" s="39"/>
      <c r="C1" s="39"/>
      <c r="D1" s="40"/>
      <c r="E1" s="38" t="s">
        <v>15</v>
      </c>
      <c r="F1" s="38"/>
      <c r="G1" s="38"/>
      <c r="H1" s="38"/>
      <c r="I1" s="43" t="s">
        <v>16</v>
      </c>
      <c r="J1" s="43"/>
      <c r="K1" s="43"/>
      <c r="L1" s="43"/>
      <c r="M1" s="43"/>
      <c r="N1" s="43"/>
    </row>
    <row r="2" spans="1:14" ht="19.5" customHeight="1">
      <c r="A2" s="41" t="s">
        <v>0</v>
      </c>
      <c r="B2" s="41" t="s">
        <v>1</v>
      </c>
      <c r="C2" s="36" t="s">
        <v>3</v>
      </c>
      <c r="D2" s="42"/>
      <c r="E2" s="42"/>
      <c r="F2" s="36" t="s">
        <v>4</v>
      </c>
      <c r="G2" s="42"/>
      <c r="H2" s="42"/>
      <c r="I2" s="42"/>
      <c r="J2" s="37"/>
      <c r="K2" s="3" t="s">
        <v>12</v>
      </c>
      <c r="L2" s="4" t="s">
        <v>13</v>
      </c>
      <c r="M2" s="4" t="s">
        <v>14</v>
      </c>
      <c r="N2" s="27" t="s">
        <v>73</v>
      </c>
    </row>
    <row r="3" spans="1:14" ht="15" customHeight="1">
      <c r="A3" s="41"/>
      <c r="B3" s="41"/>
      <c r="C3" s="5" t="s">
        <v>2</v>
      </c>
      <c r="D3" s="5" t="s">
        <v>8</v>
      </c>
      <c r="E3" s="2" t="s">
        <v>9</v>
      </c>
      <c r="F3" s="2" t="s">
        <v>5</v>
      </c>
      <c r="G3" s="36" t="s">
        <v>6</v>
      </c>
      <c r="H3" s="37"/>
      <c r="I3" s="36" t="s">
        <v>7</v>
      </c>
      <c r="J3" s="37"/>
      <c r="K3" s="6" t="s">
        <v>10</v>
      </c>
      <c r="L3" s="6" t="s">
        <v>11</v>
      </c>
      <c r="M3" s="6" t="s">
        <v>11</v>
      </c>
      <c r="N3" s="6" t="s">
        <v>74</v>
      </c>
    </row>
    <row r="4" spans="1:14" s="12" customFormat="1" ht="54" customHeight="1">
      <c r="A4" s="28">
        <v>45391</v>
      </c>
      <c r="B4" s="29" t="s">
        <v>17</v>
      </c>
      <c r="C4" s="7" t="s">
        <v>18</v>
      </c>
      <c r="D4" s="7" t="s">
        <v>19</v>
      </c>
      <c r="E4" s="8" t="s">
        <v>30</v>
      </c>
      <c r="F4" s="9" t="s">
        <v>36</v>
      </c>
      <c r="G4" s="32" t="s">
        <v>48</v>
      </c>
      <c r="H4" s="33"/>
      <c r="I4" s="32" t="s">
        <v>58</v>
      </c>
      <c r="J4" s="33"/>
      <c r="K4" s="22">
        <v>768</v>
      </c>
      <c r="L4" s="23">
        <v>29.7</v>
      </c>
      <c r="M4" s="11">
        <v>20.9</v>
      </c>
      <c r="N4" s="20">
        <v>2.37744</v>
      </c>
    </row>
    <row r="5" spans="1:14" s="12" customFormat="1" ht="54" customHeight="1">
      <c r="A5" s="28">
        <v>45392</v>
      </c>
      <c r="B5" s="29" t="s">
        <v>20</v>
      </c>
      <c r="C5" s="7" t="s">
        <v>21</v>
      </c>
      <c r="D5" s="7" t="s">
        <v>19</v>
      </c>
      <c r="E5" s="13" t="s">
        <v>75</v>
      </c>
      <c r="F5" s="10" t="s">
        <v>37</v>
      </c>
      <c r="G5" s="32" t="s">
        <v>76</v>
      </c>
      <c r="H5" s="33"/>
      <c r="I5" s="32" t="s">
        <v>59</v>
      </c>
      <c r="J5" s="33"/>
      <c r="K5" s="24">
        <v>890</v>
      </c>
      <c r="L5" s="25">
        <v>28.3</v>
      </c>
      <c r="M5" s="14">
        <v>26.9</v>
      </c>
      <c r="N5" s="20">
        <v>2.49936</v>
      </c>
    </row>
    <row r="6" spans="1:14" s="12" customFormat="1" ht="54" customHeight="1">
      <c r="A6" s="28">
        <v>45393</v>
      </c>
      <c r="B6" s="29" t="s">
        <v>22</v>
      </c>
      <c r="C6" s="7" t="s">
        <v>18</v>
      </c>
      <c r="D6" s="7" t="s">
        <v>19</v>
      </c>
      <c r="E6" s="8" t="s">
        <v>31</v>
      </c>
      <c r="F6" s="9" t="s">
        <v>86</v>
      </c>
      <c r="G6" s="32" t="s">
        <v>77</v>
      </c>
      <c r="H6" s="33"/>
      <c r="I6" s="32" t="s">
        <v>60</v>
      </c>
      <c r="J6" s="33"/>
      <c r="K6" s="22">
        <v>851</v>
      </c>
      <c r="L6" s="23">
        <v>29.8</v>
      </c>
      <c r="M6" s="11">
        <v>24.2</v>
      </c>
      <c r="N6" s="21">
        <v>1.96088</v>
      </c>
    </row>
    <row r="7" spans="1:14" s="12" customFormat="1" ht="54" customHeight="1">
      <c r="A7" s="28">
        <v>45394</v>
      </c>
      <c r="B7" s="29" t="s">
        <v>23</v>
      </c>
      <c r="C7" s="7" t="s">
        <v>18</v>
      </c>
      <c r="D7" s="7" t="s">
        <v>19</v>
      </c>
      <c r="E7" s="13" t="s">
        <v>32</v>
      </c>
      <c r="F7" s="10" t="s">
        <v>38</v>
      </c>
      <c r="G7" s="32" t="s">
        <v>78</v>
      </c>
      <c r="H7" s="33"/>
      <c r="I7" s="32" t="s">
        <v>61</v>
      </c>
      <c r="J7" s="33"/>
      <c r="K7" s="24">
        <v>767</v>
      </c>
      <c r="L7" s="25">
        <v>29.6</v>
      </c>
      <c r="M7" s="14">
        <v>17.8</v>
      </c>
      <c r="N7" s="21">
        <v>1.9558</v>
      </c>
    </row>
    <row r="8" spans="1:14" s="12" customFormat="1" ht="54" customHeight="1">
      <c r="A8" s="28">
        <v>45397</v>
      </c>
      <c r="B8" s="29" t="s">
        <v>24</v>
      </c>
      <c r="C8" s="7" t="s">
        <v>18</v>
      </c>
      <c r="D8" s="7" t="s">
        <v>19</v>
      </c>
      <c r="E8" s="8" t="s">
        <v>33</v>
      </c>
      <c r="F8" s="9" t="s">
        <v>87</v>
      </c>
      <c r="G8" s="32" t="s">
        <v>79</v>
      </c>
      <c r="H8" s="33"/>
      <c r="I8" s="32" t="s">
        <v>63</v>
      </c>
      <c r="J8" s="33"/>
      <c r="K8" s="22">
        <v>758</v>
      </c>
      <c r="L8" s="23">
        <v>28.3</v>
      </c>
      <c r="M8" s="11">
        <v>18.6</v>
      </c>
      <c r="N8" s="20">
        <v>2.37744</v>
      </c>
    </row>
    <row r="9" spans="1:14" s="12" customFormat="1" ht="54" customHeight="1">
      <c r="A9" s="28">
        <v>45398</v>
      </c>
      <c r="B9" s="29" t="s">
        <v>17</v>
      </c>
      <c r="C9" s="7" t="s">
        <v>18</v>
      </c>
      <c r="D9" s="7" t="s">
        <v>19</v>
      </c>
      <c r="E9" s="13" t="s">
        <v>34</v>
      </c>
      <c r="F9" s="10" t="s">
        <v>39</v>
      </c>
      <c r="G9" s="32" t="s">
        <v>25</v>
      </c>
      <c r="H9" s="33"/>
      <c r="I9" s="32" t="s">
        <v>64</v>
      </c>
      <c r="J9" s="33"/>
      <c r="K9" s="24">
        <v>789</v>
      </c>
      <c r="L9" s="25">
        <v>31.8</v>
      </c>
      <c r="M9" s="14">
        <v>19.2</v>
      </c>
      <c r="N9" s="21">
        <v>2.01676</v>
      </c>
    </row>
    <row r="10" spans="1:14" s="12" customFormat="1" ht="54" customHeight="1">
      <c r="A10" s="28">
        <v>45399</v>
      </c>
      <c r="B10" s="29" t="s">
        <v>20</v>
      </c>
      <c r="C10" s="7" t="s">
        <v>18</v>
      </c>
      <c r="D10" s="7" t="s">
        <v>19</v>
      </c>
      <c r="E10" s="8" t="s">
        <v>49</v>
      </c>
      <c r="F10" s="9" t="s">
        <v>40</v>
      </c>
      <c r="G10" s="32" t="s">
        <v>91</v>
      </c>
      <c r="H10" s="33"/>
      <c r="I10" s="32" t="s">
        <v>65</v>
      </c>
      <c r="J10" s="33"/>
      <c r="K10" s="22">
        <v>820</v>
      </c>
      <c r="L10" s="23">
        <v>32.7</v>
      </c>
      <c r="M10" s="11">
        <v>25.6</v>
      </c>
      <c r="N10" s="20">
        <v>2.2352</v>
      </c>
    </row>
    <row r="11" spans="1:14" s="12" customFormat="1" ht="54" customHeight="1">
      <c r="A11" s="28">
        <v>45400</v>
      </c>
      <c r="B11" s="29" t="s">
        <v>22</v>
      </c>
      <c r="C11" s="7" t="s">
        <v>26</v>
      </c>
      <c r="D11" s="7" t="s">
        <v>19</v>
      </c>
      <c r="E11" s="13" t="s">
        <v>50</v>
      </c>
      <c r="F11" s="10" t="s">
        <v>41</v>
      </c>
      <c r="G11" s="32" t="s">
        <v>80</v>
      </c>
      <c r="H11" s="33"/>
      <c r="I11" s="32" t="s">
        <v>88</v>
      </c>
      <c r="J11" s="33"/>
      <c r="K11" s="24">
        <v>751</v>
      </c>
      <c r="L11" s="25">
        <v>33.7</v>
      </c>
      <c r="M11" s="14">
        <v>15.1</v>
      </c>
      <c r="N11" s="20">
        <v>2.40284</v>
      </c>
    </row>
    <row r="12" spans="1:14" s="12" customFormat="1" ht="54" customHeight="1">
      <c r="A12" s="28">
        <v>45401</v>
      </c>
      <c r="B12" s="29" t="s">
        <v>23</v>
      </c>
      <c r="C12" s="26" t="s">
        <v>52</v>
      </c>
      <c r="D12" s="7" t="s">
        <v>19</v>
      </c>
      <c r="E12" s="8" t="s">
        <v>51</v>
      </c>
      <c r="F12" s="9" t="s">
        <v>27</v>
      </c>
      <c r="G12" s="32" t="s">
        <v>81</v>
      </c>
      <c r="H12" s="33"/>
      <c r="I12" s="32" t="s">
        <v>66</v>
      </c>
      <c r="J12" s="33"/>
      <c r="K12" s="22">
        <v>843</v>
      </c>
      <c r="L12" s="23">
        <v>35.1</v>
      </c>
      <c r="M12" s="11">
        <v>26.1</v>
      </c>
      <c r="N12" s="21">
        <v>3.04292</v>
      </c>
    </row>
    <row r="13" spans="1:14" s="12" customFormat="1" ht="54" customHeight="1">
      <c r="A13" s="28">
        <v>45404</v>
      </c>
      <c r="B13" s="29" t="s">
        <v>24</v>
      </c>
      <c r="C13" s="7" t="s">
        <v>18</v>
      </c>
      <c r="D13" s="15" t="s">
        <v>35</v>
      </c>
      <c r="E13" s="13" t="s">
        <v>53</v>
      </c>
      <c r="F13" s="10" t="s">
        <v>42</v>
      </c>
      <c r="G13" s="32" t="s">
        <v>82</v>
      </c>
      <c r="H13" s="33"/>
      <c r="I13" s="32" t="s">
        <v>67</v>
      </c>
      <c r="J13" s="33"/>
      <c r="K13" s="24">
        <v>766</v>
      </c>
      <c r="L13" s="25">
        <v>27</v>
      </c>
      <c r="M13" s="14">
        <v>20.6</v>
      </c>
      <c r="N13" s="21">
        <v>2.04978</v>
      </c>
    </row>
    <row r="14" spans="1:14" s="12" customFormat="1" ht="54" customHeight="1">
      <c r="A14" s="28">
        <v>45405</v>
      </c>
      <c r="B14" s="29" t="s">
        <v>17</v>
      </c>
      <c r="C14" s="7" t="s">
        <v>18</v>
      </c>
      <c r="D14" s="7" t="s">
        <v>19</v>
      </c>
      <c r="E14" s="8" t="s">
        <v>54</v>
      </c>
      <c r="F14" s="9" t="s">
        <v>43</v>
      </c>
      <c r="G14" s="32" t="s">
        <v>89</v>
      </c>
      <c r="H14" s="33"/>
      <c r="I14" s="32" t="s">
        <v>68</v>
      </c>
      <c r="J14" s="33"/>
      <c r="K14" s="22">
        <v>787</v>
      </c>
      <c r="L14" s="23">
        <v>28.6</v>
      </c>
      <c r="M14" s="11">
        <v>17.8</v>
      </c>
      <c r="N14" s="20">
        <v>2.52222</v>
      </c>
    </row>
    <row r="15" spans="1:14" s="12" customFormat="1" ht="54" customHeight="1">
      <c r="A15" s="28">
        <v>45406</v>
      </c>
      <c r="B15" s="29" t="s">
        <v>20</v>
      </c>
      <c r="C15" s="7" t="s">
        <v>18</v>
      </c>
      <c r="D15" s="7" t="s">
        <v>19</v>
      </c>
      <c r="E15" s="13" t="s">
        <v>55</v>
      </c>
      <c r="F15" s="10" t="s">
        <v>44</v>
      </c>
      <c r="G15" s="32" t="s">
        <v>83</v>
      </c>
      <c r="H15" s="33"/>
      <c r="I15" s="32" t="s">
        <v>69</v>
      </c>
      <c r="J15" s="33"/>
      <c r="K15" s="24">
        <v>781</v>
      </c>
      <c r="L15" s="25">
        <v>29.1</v>
      </c>
      <c r="M15" s="14">
        <v>21.5</v>
      </c>
      <c r="N15" s="20">
        <v>2.44856</v>
      </c>
    </row>
    <row r="16" spans="1:14" s="12" customFormat="1" ht="54" customHeight="1">
      <c r="A16" s="28">
        <v>45407</v>
      </c>
      <c r="B16" s="29" t="s">
        <v>22</v>
      </c>
      <c r="C16" s="7" t="s">
        <v>28</v>
      </c>
      <c r="D16" s="7" t="s">
        <v>19</v>
      </c>
      <c r="E16" s="8" t="s">
        <v>56</v>
      </c>
      <c r="F16" s="9" t="s">
        <v>45</v>
      </c>
      <c r="G16" s="32" t="s">
        <v>84</v>
      </c>
      <c r="H16" s="33"/>
      <c r="I16" s="32" t="s">
        <v>70</v>
      </c>
      <c r="J16" s="33"/>
      <c r="K16" s="22">
        <v>785</v>
      </c>
      <c r="L16" s="23">
        <v>32.1</v>
      </c>
      <c r="M16" s="11">
        <v>16.4</v>
      </c>
      <c r="N16" s="20">
        <v>2.44856</v>
      </c>
    </row>
    <row r="17" spans="1:14" s="12" customFormat="1" ht="54" customHeight="1">
      <c r="A17" s="28">
        <v>45408</v>
      </c>
      <c r="B17" s="29" t="s">
        <v>23</v>
      </c>
      <c r="C17" s="7" t="s">
        <v>29</v>
      </c>
      <c r="D17" s="7" t="s">
        <v>19</v>
      </c>
      <c r="E17" s="13" t="s">
        <v>62</v>
      </c>
      <c r="F17" s="10" t="s">
        <v>46</v>
      </c>
      <c r="G17" s="32" t="s">
        <v>90</v>
      </c>
      <c r="H17" s="33"/>
      <c r="I17" s="32" t="s">
        <v>71</v>
      </c>
      <c r="J17" s="33"/>
      <c r="K17" s="24">
        <v>788</v>
      </c>
      <c r="L17" s="25">
        <v>35.6</v>
      </c>
      <c r="M17" s="14">
        <v>25</v>
      </c>
      <c r="N17" s="20">
        <v>3.29692</v>
      </c>
    </row>
    <row r="18" spans="1:14" s="12" customFormat="1" ht="54" customHeight="1">
      <c r="A18" s="28">
        <v>45412</v>
      </c>
      <c r="B18" s="29" t="s">
        <v>17</v>
      </c>
      <c r="C18" s="7" t="s">
        <v>21</v>
      </c>
      <c r="D18" s="7" t="s">
        <v>19</v>
      </c>
      <c r="E18" s="8" t="s">
        <v>57</v>
      </c>
      <c r="F18" s="9" t="s">
        <v>47</v>
      </c>
      <c r="G18" s="32" t="s">
        <v>85</v>
      </c>
      <c r="H18" s="33"/>
      <c r="I18" s="32" t="s">
        <v>72</v>
      </c>
      <c r="J18" s="33"/>
      <c r="K18" s="22">
        <v>760</v>
      </c>
      <c r="L18" s="23">
        <v>27.5</v>
      </c>
      <c r="M18" s="11">
        <v>17.3</v>
      </c>
      <c r="N18" s="20">
        <v>2.21488</v>
      </c>
    </row>
    <row r="19" spans="1:13" ht="17.25" customHeight="1">
      <c r="A19" s="16"/>
      <c r="B19" s="16"/>
      <c r="C19" s="16"/>
      <c r="D19" s="31">
        <f>IF(ISNUMBER(AVERAGE(K4:K18)),AVERAGE(K4:K18),0)</f>
        <v>793.6</v>
      </c>
      <c r="E19" s="31"/>
      <c r="F19" s="34">
        <f>IF(ISNUMBER(AVERAGE(L4:L18)),AVERAGE(L4:L18),0)</f>
        <v>30.593333333333344</v>
      </c>
      <c r="G19" s="34"/>
      <c r="H19" s="35">
        <f>IF(ISNUMBER(AVERAGE(M4:M18)),AVERAGE(M4:M18),0)</f>
        <v>20.866666666666667</v>
      </c>
      <c r="I19" s="35"/>
      <c r="J19" s="30">
        <f>IF(ISNUMBER(AVERAGE(N4:N18)),AVERAGE(N4:N18),0)</f>
        <v>2.389970666666667</v>
      </c>
      <c r="K19" s="30"/>
      <c r="L19" s="30"/>
      <c r="M19" s="30"/>
    </row>
    <row r="20" spans="8:14" ht="18" customHeight="1">
      <c r="H20" s="17"/>
      <c r="K20" s="18"/>
      <c r="L20" s="18"/>
      <c r="M20" s="18"/>
      <c r="N20" s="18"/>
    </row>
    <row r="21" spans="8:14" ht="19.5" customHeight="1">
      <c r="H21" s="17"/>
      <c r="K21" s="19"/>
      <c r="L21" s="19"/>
      <c r="M21" s="19"/>
      <c r="N21" s="19"/>
    </row>
    <row r="22" ht="13.5">
      <c r="H22" s="17"/>
    </row>
    <row r="23" ht="13.5">
      <c r="H23" s="17"/>
    </row>
    <row r="24" ht="13.5">
      <c r="H24" s="17"/>
    </row>
    <row r="25" ht="13.5">
      <c r="H25" s="17"/>
    </row>
    <row r="26" ht="13.5">
      <c r="H26" s="17"/>
    </row>
    <row r="27" ht="13.5">
      <c r="H27" s="17"/>
    </row>
    <row r="28" ht="13.5">
      <c r="H28" s="17"/>
    </row>
    <row r="29" ht="13.5">
      <c r="H29" s="17"/>
    </row>
    <row r="30" ht="13.5">
      <c r="H30" s="17"/>
    </row>
    <row r="31" ht="13.5">
      <c r="H31" s="17"/>
    </row>
    <row r="32" ht="13.5">
      <c r="H32" s="17"/>
    </row>
    <row r="33" ht="13.5">
      <c r="H33" s="17"/>
    </row>
    <row r="34" ht="13.5">
      <c r="H34" s="17"/>
    </row>
    <row r="35" ht="13.5">
      <c r="H35" s="17"/>
    </row>
    <row r="36" ht="13.5">
      <c r="H36" s="17"/>
    </row>
    <row r="37" ht="13.5">
      <c r="H37" s="17"/>
    </row>
    <row r="38" ht="13.5">
      <c r="H38" s="17"/>
    </row>
    <row r="39" ht="13.5">
      <c r="H39" s="17"/>
    </row>
    <row r="40" ht="13.5">
      <c r="H40" s="17"/>
    </row>
    <row r="41" ht="13.5">
      <c r="H41" s="17"/>
    </row>
    <row r="42" ht="13.5">
      <c r="H42" s="17"/>
    </row>
    <row r="43" ht="13.5">
      <c r="H43" s="17"/>
    </row>
    <row r="44" ht="13.5">
      <c r="H44" s="17"/>
    </row>
    <row r="45" ht="13.5">
      <c r="H45" s="17"/>
    </row>
    <row r="46" ht="13.5">
      <c r="H46" s="17"/>
    </row>
    <row r="47" ht="13.5">
      <c r="H47" s="17"/>
    </row>
    <row r="48" ht="13.5">
      <c r="H48" s="17"/>
    </row>
    <row r="49" ht="13.5">
      <c r="H49" s="17"/>
    </row>
    <row r="50" ht="13.5">
      <c r="H50" s="17"/>
    </row>
    <row r="51" ht="13.5">
      <c r="H51" s="17"/>
    </row>
    <row r="52" ht="13.5">
      <c r="H52" s="17"/>
    </row>
    <row r="53" ht="13.5">
      <c r="H53" s="17"/>
    </row>
    <row r="54" ht="13.5">
      <c r="H54" s="17"/>
    </row>
    <row r="55" ht="13.5">
      <c r="H55" s="17"/>
    </row>
    <row r="56" ht="13.5">
      <c r="H56" s="17"/>
    </row>
    <row r="57" ht="13.5">
      <c r="H57" s="17"/>
    </row>
    <row r="58" ht="13.5">
      <c r="H58" s="17"/>
    </row>
    <row r="59" ht="13.5">
      <c r="H59" s="17"/>
    </row>
    <row r="60" ht="13.5">
      <c r="H60" s="17"/>
    </row>
    <row r="61" ht="13.5">
      <c r="H61" s="17"/>
    </row>
    <row r="62" ht="13.5">
      <c r="H62" s="17"/>
    </row>
    <row r="63" ht="13.5">
      <c r="H63" s="17"/>
    </row>
    <row r="64" ht="13.5">
      <c r="H64" s="17"/>
    </row>
    <row r="65" ht="13.5">
      <c r="H65" s="17"/>
    </row>
    <row r="66" ht="13.5">
      <c r="H66" s="17"/>
    </row>
    <row r="67" ht="13.5">
      <c r="H67" s="17"/>
    </row>
    <row r="68" ht="13.5">
      <c r="H68" s="17"/>
    </row>
    <row r="69" ht="13.5">
      <c r="H69" s="17"/>
    </row>
    <row r="70" ht="13.5">
      <c r="H70" s="17"/>
    </row>
    <row r="71" ht="13.5">
      <c r="H71" s="17"/>
    </row>
    <row r="72" ht="13.5">
      <c r="H72" s="17"/>
    </row>
    <row r="73" ht="13.5">
      <c r="H73" s="17"/>
    </row>
    <row r="74" ht="13.5">
      <c r="H74" s="17"/>
    </row>
    <row r="75" ht="13.5">
      <c r="H75" s="17"/>
    </row>
    <row r="76" ht="13.5">
      <c r="H76" s="17"/>
    </row>
    <row r="77" ht="13.5">
      <c r="H77" s="17"/>
    </row>
    <row r="78" ht="13.5">
      <c r="H78" s="17"/>
    </row>
    <row r="79" ht="13.5">
      <c r="H79" s="17"/>
    </row>
    <row r="80" ht="13.5">
      <c r="H80" s="17"/>
    </row>
    <row r="81" ht="13.5">
      <c r="H81" s="17"/>
    </row>
    <row r="82" ht="13.5">
      <c r="H82" s="17"/>
    </row>
    <row r="83" ht="13.5">
      <c r="H83" s="17"/>
    </row>
    <row r="84" ht="13.5">
      <c r="H84" s="17"/>
    </row>
    <row r="85" ht="13.5">
      <c r="H85" s="17"/>
    </row>
    <row r="86" ht="13.5">
      <c r="H86" s="17"/>
    </row>
    <row r="87" ht="13.5">
      <c r="H87" s="17"/>
    </row>
    <row r="88" ht="13.5">
      <c r="H88" s="17"/>
    </row>
  </sheetData>
  <sheetProtection/>
  <mergeCells count="43">
    <mergeCell ref="G18:H18"/>
    <mergeCell ref="G11:H11"/>
    <mergeCell ref="E1:H1"/>
    <mergeCell ref="A1:D1"/>
    <mergeCell ref="A2:A3"/>
    <mergeCell ref="B2:B3"/>
    <mergeCell ref="C2:E2"/>
    <mergeCell ref="F2:J2"/>
    <mergeCell ref="I3:J3"/>
    <mergeCell ref="I1:N1"/>
    <mergeCell ref="G6:H6"/>
    <mergeCell ref="G7:H7"/>
    <mergeCell ref="G8:H8"/>
    <mergeCell ref="G9:H9"/>
    <mergeCell ref="G10:H10"/>
    <mergeCell ref="I8:J8"/>
    <mergeCell ref="G13:H13"/>
    <mergeCell ref="G12:H12"/>
    <mergeCell ref="I12:J12"/>
    <mergeCell ref="G4:H4"/>
    <mergeCell ref="G3:H3"/>
    <mergeCell ref="I4:J4"/>
    <mergeCell ref="I5:J5"/>
    <mergeCell ref="I6:J6"/>
    <mergeCell ref="I7:J7"/>
    <mergeCell ref="G5:H5"/>
    <mergeCell ref="I18:J18"/>
    <mergeCell ref="I13:J13"/>
    <mergeCell ref="I14:J14"/>
    <mergeCell ref="I16:J16"/>
    <mergeCell ref="I11:J11"/>
    <mergeCell ref="I9:J9"/>
    <mergeCell ref="I10:J10"/>
    <mergeCell ref="J19:M19"/>
    <mergeCell ref="D19:E19"/>
    <mergeCell ref="I15:J15"/>
    <mergeCell ref="F19:G19"/>
    <mergeCell ref="H19:I19"/>
    <mergeCell ref="G14:H14"/>
    <mergeCell ref="G15:H15"/>
    <mergeCell ref="G16:H16"/>
    <mergeCell ref="G17:H17"/>
    <mergeCell ref="I17:J17"/>
  </mergeCells>
  <printOptions horizontalCentered="1"/>
  <pageMargins left="0.1968503937007874" right="0.1968503937007874" top="0.5905511811023623" bottom="0.3937007874015748" header="0.3937007874015748" footer="0.3937007874015748"/>
  <pageSetup fitToHeight="0" fitToWidth="1" horizontalDpi="600" verticalDpi="600" orientation="portrait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2024-04-10T04:28:46Z</cp:lastPrinted>
  <dcterms:created xsi:type="dcterms:W3CDTF">1997-01-08T22:48:59Z</dcterms:created>
  <dcterms:modified xsi:type="dcterms:W3CDTF">2024-04-10T04:29:45Z</dcterms:modified>
  <cp:category/>
  <cp:version/>
  <cp:contentType/>
  <cp:contentStatus/>
</cp:coreProperties>
</file>